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VASSAB\Desktop\"/>
    </mc:Choice>
  </mc:AlternateContent>
  <xr:revisionPtr revIDLastSave="0" documentId="8_{12C51551-5D1F-421A-9D1C-809A1766B9BF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Orders" sheetId="1" r:id="rId1"/>
    <sheet name="Order Amount Totals" sheetId="7" r:id="rId2"/>
  </sheets>
  <definedNames>
    <definedName name="_xlnm._FilterDatabase" localSheetId="1" hidden="1">'Order Amount Totals'!$A$1:$H$125</definedName>
    <definedName name="_xlnm._FilterDatabase" localSheetId="0" hidden="1">Orders!$A$1:$F$18</definedName>
    <definedName name="_qryOrderDetail" localSheetId="1">#REF!</definedName>
    <definedName name="_qryOrderDetail">#REF!</definedName>
    <definedName name="_qryORders" localSheetId="1">'Order Amount Totals'!$B$1:$H$125</definedName>
    <definedName name="_qryORders">Orders!$B$1:$F$18</definedName>
    <definedName name="Comp" localSheetId="1">#REF!</definedName>
    <definedName name="Comp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1" l="1"/>
  <c r="H27" i="7" l="1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</calcChain>
</file>

<file path=xl/sharedStrings.xml><?xml version="1.0" encoding="utf-8"?>
<sst xmlns="http://schemas.openxmlformats.org/spreadsheetml/2006/main" count="441" uniqueCount="32">
  <si>
    <t>Customer Type</t>
  </si>
  <si>
    <t>Net Amount</t>
  </si>
  <si>
    <t>Discount</t>
  </si>
  <si>
    <t>Ernst Handel</t>
  </si>
  <si>
    <t>B's Beverages</t>
  </si>
  <si>
    <t>Eastern Connection</t>
  </si>
  <si>
    <t>Berglunds</t>
  </si>
  <si>
    <t>Bon Eat</t>
  </si>
  <si>
    <t>The Markets</t>
  </si>
  <si>
    <t>Ana Emporium</t>
  </si>
  <si>
    <t>The Goode Horn</t>
  </si>
  <si>
    <t>Corner Store</t>
  </si>
  <si>
    <t>Drac Deli</t>
  </si>
  <si>
    <t>Customer</t>
  </si>
  <si>
    <t>Delivered To</t>
  </si>
  <si>
    <t>Inv #</t>
  </si>
  <si>
    <t>Retail</t>
  </si>
  <si>
    <t>Business</t>
  </si>
  <si>
    <t>Seniors</t>
  </si>
  <si>
    <t>Mesa</t>
  </si>
  <si>
    <t>Chandler</t>
  </si>
  <si>
    <t>Scottsdale</t>
  </si>
  <si>
    <t>Phoenix</t>
  </si>
  <si>
    <t>Gilbert</t>
  </si>
  <si>
    <t>Order Date</t>
  </si>
  <si>
    <t>Order Amount</t>
  </si>
  <si>
    <t>Toronto</t>
  </si>
  <si>
    <t>Ottawa</t>
  </si>
  <si>
    <t>Order Amount Average</t>
  </si>
  <si>
    <t>Average</t>
  </si>
  <si>
    <t>Maximum Net Amount</t>
  </si>
  <si>
    <t>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</si>
</sst>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3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43" fontId="0" fillId="0" borderId="0" xfId="1" applyFont="1"/>
    <xf numFmtId="1" fontId="0" fillId="0" borderId="0" xfId="0" applyNumberFormat="1"/>
    <xf numFmtId="1" fontId="0" fillId="0" borderId="0" xfId="0" applyNumberFormat="1" applyAlignment="1" applyProtection="1">
      <alignment vertical="center"/>
    </xf>
    <xf numFmtId="0" fontId="0" fillId="2" borderId="0" xfId="0" applyFill="1"/>
    <xf numFmtId="0" fontId="2" fillId="2" borderId="0" xfId="0" applyFont="1" applyFill="1"/>
    <xf numFmtId="0" fontId="3" fillId="3" borderId="0" xfId="2" applyAlignment="1">
      <alignment horizontal="center"/>
    </xf>
  </cellXfs>
  <cellStyles count="3">
    <cellStyle name="Bad" xfId="2" builtinId="27"/>
    <cellStyle name="Comma" xfId="1" builtinId="3"/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numFmt numFmtId="0" formatCode="General"/>
    </dxf>
    <dxf>
      <numFmt numFmtId="4" formatCode="#,##0.00"/>
      <alignment horizontal="general" vertical="center" textRotation="0" wrapText="0" indent="0" justifyLastLine="0" shrinkToFit="0" readingOrder="0"/>
      <protection locked="1" hidden="0"/>
    </dxf>
    <dxf>
      <numFmt numFmtId="19" formatCode="m/d/yyyy"/>
      <alignment horizontal="general" vertical="center" textRotation="0" wrapText="0" indent="0" justifyLastLine="0" shrinkToFit="0" readingOrder="0"/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en.wikipedia.org/wiki/Canada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14288</xdr:colOff>
      <xdr:row>5</xdr:row>
      <xdr:rowOff>3175</xdr:rowOff>
    </xdr:from>
    <xdr:to>
      <xdr:col>11</xdr:col>
      <xdr:colOff>537900</xdr:colOff>
      <xdr:row>13</xdr:row>
      <xdr:rowOff>25401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71F490-F3E8-47A9-8930-55A726342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6396038" y="993775"/>
          <a:ext cx="3089012" cy="154622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G18" totalsRowShown="0">
  <autoFilter ref="A1:G18" xr:uid="{00000000-0009-0000-0100-000001000000}"/>
  <tableColumns count="7">
    <tableColumn id="1" xr3:uid="{00000000-0010-0000-0000-000001000000}" name="Inv #"/>
    <tableColumn id="2" xr3:uid="{00000000-0010-0000-0000-000002000000}" name="Customer"/>
    <tableColumn id="3" xr3:uid="{00000000-0010-0000-0000-000003000000}" name="Customer Type"/>
    <tableColumn id="4" xr3:uid="{00000000-0010-0000-0000-000004000000}" name="Order Date" dataDxfId="3"/>
    <tableColumn id="5" xr3:uid="{00000000-0010-0000-0000-000005000000}" name="Delivered To"/>
    <tableColumn id="6" xr3:uid="{00000000-0010-0000-0000-000006000000}" name="Order Amount" dataDxfId="2"/>
    <tableColumn id="7" xr3:uid="{5F15F16F-7991-4DEE-BE90-7E25759BCDF0}" name="Taxes" dataDxfId="1">
      <calculatedColumnFormula>Table1[[#This Row],[Order Amount]]*0.3</calculatedColumnFormula>
    </tableColumn>
  </tableColumns>
  <tableStyleInfo name="TableStyleMedium10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zoomScale="170" zoomScaleNormal="170" workbookViewId="0">
      <selection activeCell="G2" sqref="G2"/>
    </sheetView>
  </sheetViews>
  <sheetFormatPr defaultRowHeight="15" x14ac:dyDescent="0.25"/>
  <cols>
    <col min="2" max="2" width="17.85546875" bestFit="1" customWidth="1"/>
    <col min="3" max="3" width="16.140625" customWidth="1"/>
    <col min="4" max="4" width="13.42578125" customWidth="1"/>
    <col min="5" max="5" width="13.85546875" bestFit="1" customWidth="1"/>
    <col min="6" max="6" width="16" bestFit="1" customWidth="1"/>
    <col min="9" max="9" width="11" customWidth="1"/>
  </cols>
  <sheetData>
    <row r="1" spans="1:9" ht="18" customHeight="1" x14ac:dyDescent="0.25">
      <c r="A1" t="s">
        <v>15</v>
      </c>
      <c r="B1" t="s">
        <v>13</v>
      </c>
      <c r="C1" t="s">
        <v>0</v>
      </c>
      <c r="D1" t="s">
        <v>24</v>
      </c>
      <c r="E1" t="s">
        <v>14</v>
      </c>
      <c r="F1" t="s">
        <v>25</v>
      </c>
      <c r="G1" t="s">
        <v>31</v>
      </c>
      <c r="H1" s="8" t="s">
        <v>28</v>
      </c>
      <c r="I1" s="8"/>
    </row>
    <row r="2" spans="1:9" x14ac:dyDescent="0.25">
      <c r="A2">
        <v>1001</v>
      </c>
      <c r="B2" t="s">
        <v>3</v>
      </c>
      <c r="C2" t="s">
        <v>18</v>
      </c>
      <c r="D2" s="1">
        <v>42372</v>
      </c>
      <c r="E2" t="s">
        <v>26</v>
      </c>
      <c r="F2" s="2">
        <v>2540</v>
      </c>
      <c r="G2">
        <f>Table1[[#This Row],[Order Amount]]*0.3</f>
        <v>762</v>
      </c>
      <c r="H2" t="s">
        <v>29</v>
      </c>
    </row>
    <row r="3" spans="1:9" x14ac:dyDescent="0.25">
      <c r="A3">
        <v>1002</v>
      </c>
      <c r="B3" t="s">
        <v>11</v>
      </c>
      <c r="C3" t="s">
        <v>16</v>
      </c>
      <c r="D3" s="1">
        <v>42372</v>
      </c>
      <c r="E3" t="s">
        <v>26</v>
      </c>
      <c r="F3" s="2">
        <v>1174</v>
      </c>
    </row>
    <row r="4" spans="1:9" x14ac:dyDescent="0.25">
      <c r="A4">
        <v>1003</v>
      </c>
      <c r="B4" t="s">
        <v>11</v>
      </c>
      <c r="C4" t="s">
        <v>16</v>
      </c>
      <c r="D4" s="1">
        <v>42372</v>
      </c>
      <c r="E4" t="s">
        <v>27</v>
      </c>
      <c r="F4" s="2">
        <v>616</v>
      </c>
    </row>
    <row r="5" spans="1:9" x14ac:dyDescent="0.25">
      <c r="A5">
        <v>1004</v>
      </c>
      <c r="B5" t="s">
        <v>10</v>
      </c>
      <c r="C5" t="s">
        <v>17</v>
      </c>
      <c r="D5" s="1">
        <v>42377</v>
      </c>
      <c r="E5" t="s">
        <v>26</v>
      </c>
      <c r="F5" s="2">
        <v>1477</v>
      </c>
    </row>
    <row r="6" spans="1:9" x14ac:dyDescent="0.25">
      <c r="A6">
        <v>1005</v>
      </c>
      <c r="B6" t="s">
        <v>3</v>
      </c>
      <c r="C6" t="s">
        <v>18</v>
      </c>
      <c r="D6" s="1">
        <v>42379</v>
      </c>
      <c r="E6" t="s">
        <v>26</v>
      </c>
      <c r="F6" s="2">
        <v>344</v>
      </c>
    </row>
    <row r="7" spans="1:9" x14ac:dyDescent="0.25">
      <c r="A7">
        <v>1006</v>
      </c>
      <c r="B7" t="s">
        <v>3</v>
      </c>
      <c r="C7" t="s">
        <v>18</v>
      </c>
      <c r="D7" s="1">
        <v>42380</v>
      </c>
      <c r="E7" t="s">
        <v>26</v>
      </c>
      <c r="F7" s="2">
        <v>2216.25</v>
      </c>
    </row>
    <row r="8" spans="1:9" x14ac:dyDescent="0.25">
      <c r="A8">
        <v>1007</v>
      </c>
      <c r="B8" t="s">
        <v>3</v>
      </c>
      <c r="C8" t="s">
        <v>18</v>
      </c>
      <c r="D8" s="1">
        <v>42382</v>
      </c>
      <c r="E8" t="s">
        <v>26</v>
      </c>
      <c r="F8" s="2">
        <v>2900</v>
      </c>
    </row>
    <row r="9" spans="1:9" x14ac:dyDescent="0.25">
      <c r="A9">
        <v>1008</v>
      </c>
      <c r="B9" t="s">
        <v>3</v>
      </c>
      <c r="C9" t="s">
        <v>18</v>
      </c>
      <c r="D9" s="1">
        <v>42384</v>
      </c>
      <c r="E9" t="s">
        <v>26</v>
      </c>
      <c r="F9" s="2">
        <v>6984.5</v>
      </c>
    </row>
    <row r="10" spans="1:9" x14ac:dyDescent="0.25">
      <c r="A10">
        <v>1009</v>
      </c>
      <c r="B10" t="s">
        <v>6</v>
      </c>
      <c r="C10" t="s">
        <v>17</v>
      </c>
      <c r="D10" s="1">
        <v>42385</v>
      </c>
      <c r="E10" t="s">
        <v>27</v>
      </c>
      <c r="F10" s="2">
        <v>2222.4</v>
      </c>
    </row>
    <row r="11" spans="1:9" x14ac:dyDescent="0.25">
      <c r="A11">
        <v>1010</v>
      </c>
      <c r="B11" t="s">
        <v>10</v>
      </c>
      <c r="C11" t="s">
        <v>17</v>
      </c>
      <c r="D11" s="1">
        <v>42385</v>
      </c>
      <c r="E11" t="s">
        <v>26</v>
      </c>
      <c r="F11" s="2">
        <v>899</v>
      </c>
    </row>
    <row r="12" spans="1:9" x14ac:dyDescent="0.25">
      <c r="A12">
        <v>1011</v>
      </c>
      <c r="B12" t="s">
        <v>6</v>
      </c>
      <c r="C12" t="s">
        <v>17</v>
      </c>
      <c r="D12" s="1">
        <v>42385</v>
      </c>
      <c r="E12" t="s">
        <v>27</v>
      </c>
      <c r="F12" s="2">
        <v>96.5</v>
      </c>
    </row>
    <row r="13" spans="1:9" x14ac:dyDescent="0.25">
      <c r="A13">
        <v>1012</v>
      </c>
      <c r="B13" t="s">
        <v>8</v>
      </c>
      <c r="C13" t="s">
        <v>18</v>
      </c>
      <c r="D13" s="1">
        <v>42386</v>
      </c>
      <c r="E13" t="s">
        <v>27</v>
      </c>
      <c r="F13" s="2">
        <v>12.5</v>
      </c>
    </row>
    <row r="14" spans="1:9" x14ac:dyDescent="0.25">
      <c r="A14">
        <v>1013</v>
      </c>
      <c r="B14" t="s">
        <v>3</v>
      </c>
      <c r="C14" t="s">
        <v>18</v>
      </c>
      <c r="D14" s="1">
        <v>42387</v>
      </c>
      <c r="E14" t="s">
        <v>27</v>
      </c>
      <c r="F14" s="2">
        <v>166</v>
      </c>
    </row>
    <row r="15" spans="1:9" x14ac:dyDescent="0.25">
      <c r="A15">
        <v>1014</v>
      </c>
      <c r="B15" t="s">
        <v>8</v>
      </c>
      <c r="C15" t="s">
        <v>18</v>
      </c>
      <c r="D15" s="1">
        <v>42389</v>
      </c>
      <c r="E15" t="s">
        <v>26</v>
      </c>
      <c r="F15" s="2">
        <v>1832.8</v>
      </c>
    </row>
    <row r="16" spans="1:9" x14ac:dyDescent="0.25">
      <c r="A16">
        <v>1015</v>
      </c>
      <c r="B16" t="s">
        <v>7</v>
      </c>
      <c r="C16" t="s">
        <v>16</v>
      </c>
      <c r="D16" s="1">
        <v>42391</v>
      </c>
      <c r="E16" t="s">
        <v>27</v>
      </c>
      <c r="F16" s="2">
        <v>3687</v>
      </c>
    </row>
    <row r="17" spans="1:6" x14ac:dyDescent="0.25">
      <c r="A17">
        <v>1016</v>
      </c>
      <c r="B17" t="s">
        <v>3</v>
      </c>
      <c r="C17" t="s">
        <v>18</v>
      </c>
      <c r="D17" s="1">
        <v>42392</v>
      </c>
      <c r="E17" t="s">
        <v>26</v>
      </c>
      <c r="F17" s="2">
        <v>2275.1999999999998</v>
      </c>
    </row>
    <row r="18" spans="1:6" x14ac:dyDescent="0.25">
      <c r="A18">
        <v>1017</v>
      </c>
      <c r="B18" t="s">
        <v>12</v>
      </c>
      <c r="C18" t="s">
        <v>17</v>
      </c>
      <c r="D18" s="1">
        <v>42392</v>
      </c>
      <c r="E18" t="s">
        <v>27</v>
      </c>
      <c r="F18" s="2">
        <v>86.4</v>
      </c>
    </row>
  </sheetData>
  <sortState ref="A2:H18">
    <sortCondition ref="D2"/>
  </sortState>
  <mergeCells count="1">
    <mergeCell ref="H1:I1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5"/>
  <sheetViews>
    <sheetView zoomScale="120" zoomScaleNormal="120" workbookViewId="0">
      <selection activeCell="F8" sqref="F8"/>
    </sheetView>
  </sheetViews>
  <sheetFormatPr defaultRowHeight="15" x14ac:dyDescent="0.25"/>
  <cols>
    <col min="2" max="2" width="17.85546875" bestFit="1" customWidth="1"/>
    <col min="3" max="3" width="15.85546875" bestFit="1" customWidth="1"/>
    <col min="4" max="4" width="13.42578125" customWidth="1"/>
    <col min="5" max="5" width="13.85546875" bestFit="1" customWidth="1"/>
    <col min="6" max="6" width="16" bestFit="1" customWidth="1"/>
    <col min="7" max="7" width="16.7109375" bestFit="1" customWidth="1"/>
    <col min="8" max="8" width="14.140625" style="4" bestFit="1" customWidth="1"/>
    <col min="10" max="10" width="19.28515625" customWidth="1"/>
  </cols>
  <sheetData>
    <row r="1" spans="1:11" ht="18" customHeight="1" x14ac:dyDescent="0.25">
      <c r="A1" t="s">
        <v>15</v>
      </c>
      <c r="B1" t="s">
        <v>13</v>
      </c>
      <c r="C1" t="s">
        <v>0</v>
      </c>
      <c r="D1" t="s">
        <v>24</v>
      </c>
      <c r="E1" t="s">
        <v>14</v>
      </c>
      <c r="F1" t="s">
        <v>25</v>
      </c>
      <c r="G1" t="s">
        <v>2</v>
      </c>
      <c r="H1" s="4" t="s">
        <v>1</v>
      </c>
      <c r="J1" s="7" t="s">
        <v>30</v>
      </c>
      <c r="K1" s="6"/>
    </row>
    <row r="2" spans="1:11" x14ac:dyDescent="0.25">
      <c r="A2">
        <v>1004</v>
      </c>
      <c r="B2" t="s">
        <v>10</v>
      </c>
      <c r="C2" t="s">
        <v>17</v>
      </c>
      <c r="D2" s="1">
        <v>42377</v>
      </c>
      <c r="E2" t="s">
        <v>22</v>
      </c>
      <c r="F2" s="2">
        <v>1477</v>
      </c>
      <c r="G2" s="3">
        <v>0</v>
      </c>
      <c r="H2" s="5">
        <f t="shared" ref="H2:H33" si="0">F2-G2</f>
        <v>1477</v>
      </c>
    </row>
    <row r="3" spans="1:11" x14ac:dyDescent="0.25">
      <c r="A3">
        <v>1009</v>
      </c>
      <c r="B3" t="s">
        <v>6</v>
      </c>
      <c r="C3" t="s">
        <v>17</v>
      </c>
      <c r="D3" s="1">
        <v>42385</v>
      </c>
      <c r="E3" t="s">
        <v>21</v>
      </c>
      <c r="F3" s="2">
        <v>2222.4</v>
      </c>
      <c r="G3" s="3">
        <v>0</v>
      </c>
      <c r="H3" s="5">
        <f t="shared" si="0"/>
        <v>2222.4</v>
      </c>
    </row>
    <row r="4" spans="1:11" x14ac:dyDescent="0.25">
      <c r="A4">
        <v>1010</v>
      </c>
      <c r="B4" t="s">
        <v>10</v>
      </c>
      <c r="C4" t="s">
        <v>17</v>
      </c>
      <c r="D4" s="1">
        <v>42385</v>
      </c>
      <c r="E4" t="s">
        <v>22</v>
      </c>
      <c r="F4" s="2">
        <v>899</v>
      </c>
      <c r="G4" s="3">
        <v>0</v>
      </c>
      <c r="H4" s="5">
        <f t="shared" si="0"/>
        <v>899</v>
      </c>
    </row>
    <row r="5" spans="1:11" x14ac:dyDescent="0.25">
      <c r="A5">
        <v>1011</v>
      </c>
      <c r="B5" t="s">
        <v>6</v>
      </c>
      <c r="C5" t="s">
        <v>17</v>
      </c>
      <c r="D5" s="1">
        <v>42385</v>
      </c>
      <c r="E5" t="s">
        <v>21</v>
      </c>
      <c r="F5" s="2">
        <v>96.5</v>
      </c>
      <c r="G5" s="3">
        <v>0</v>
      </c>
      <c r="H5" s="5">
        <f t="shared" si="0"/>
        <v>96.5</v>
      </c>
    </row>
    <row r="6" spans="1:11" x14ac:dyDescent="0.25">
      <c r="A6">
        <v>1017</v>
      </c>
      <c r="B6" t="s">
        <v>12</v>
      </c>
      <c r="C6" t="s">
        <v>17</v>
      </c>
      <c r="D6" s="1">
        <v>42392</v>
      </c>
      <c r="E6" t="s">
        <v>20</v>
      </c>
      <c r="F6" s="2">
        <v>86.4</v>
      </c>
      <c r="G6" s="3">
        <v>0</v>
      </c>
      <c r="H6" s="5">
        <f t="shared" si="0"/>
        <v>86.4</v>
      </c>
    </row>
    <row r="7" spans="1:11" x14ac:dyDescent="0.25">
      <c r="A7">
        <v>1019</v>
      </c>
      <c r="B7" t="s">
        <v>10</v>
      </c>
      <c r="C7" t="s">
        <v>17</v>
      </c>
      <c r="D7" s="1">
        <v>42393</v>
      </c>
      <c r="E7" t="s">
        <v>22</v>
      </c>
      <c r="F7" s="2">
        <v>191.1</v>
      </c>
      <c r="G7" s="3">
        <v>0</v>
      </c>
      <c r="H7" s="5">
        <f t="shared" si="0"/>
        <v>191.1</v>
      </c>
    </row>
    <row r="8" spans="1:11" x14ac:dyDescent="0.25">
      <c r="A8">
        <v>1022</v>
      </c>
      <c r="B8" t="s">
        <v>5</v>
      </c>
      <c r="C8" t="s">
        <v>17</v>
      </c>
      <c r="D8" s="1">
        <v>42401</v>
      </c>
      <c r="E8" t="s">
        <v>21</v>
      </c>
      <c r="F8" s="2">
        <v>3063</v>
      </c>
      <c r="G8" s="3">
        <v>0</v>
      </c>
      <c r="H8" s="5">
        <f t="shared" si="0"/>
        <v>3063</v>
      </c>
    </row>
    <row r="9" spans="1:11" x14ac:dyDescent="0.25">
      <c r="A9">
        <v>1039</v>
      </c>
      <c r="B9" t="s">
        <v>6</v>
      </c>
      <c r="C9" t="s">
        <v>17</v>
      </c>
      <c r="D9" s="1">
        <v>42428</v>
      </c>
      <c r="E9" t="s">
        <v>21</v>
      </c>
      <c r="F9" s="2">
        <v>2630.95</v>
      </c>
      <c r="G9" s="3">
        <v>582.73749999999995</v>
      </c>
      <c r="H9" s="5">
        <f t="shared" si="0"/>
        <v>2048.2124999999996</v>
      </c>
    </row>
    <row r="10" spans="1:11" x14ac:dyDescent="0.25">
      <c r="A10">
        <v>1043</v>
      </c>
      <c r="B10" t="s">
        <v>10</v>
      </c>
      <c r="C10" t="s">
        <v>17</v>
      </c>
      <c r="D10" s="1">
        <v>42433</v>
      </c>
      <c r="E10" t="s">
        <v>22</v>
      </c>
      <c r="F10" s="2">
        <v>282</v>
      </c>
      <c r="G10" s="3">
        <v>0</v>
      </c>
      <c r="H10" s="5">
        <f t="shared" si="0"/>
        <v>282</v>
      </c>
    </row>
    <row r="11" spans="1:11" x14ac:dyDescent="0.25">
      <c r="A11">
        <v>1044</v>
      </c>
      <c r="B11" t="s">
        <v>6</v>
      </c>
      <c r="C11" t="s">
        <v>17</v>
      </c>
      <c r="D11" s="1">
        <v>42434</v>
      </c>
      <c r="E11" t="s">
        <v>21</v>
      </c>
      <c r="F11" s="2">
        <v>1461.6</v>
      </c>
      <c r="G11" s="3">
        <v>365.4</v>
      </c>
      <c r="H11" s="5">
        <f t="shared" si="0"/>
        <v>1096.1999999999998</v>
      </c>
    </row>
    <row r="12" spans="1:11" x14ac:dyDescent="0.25">
      <c r="A12">
        <v>1046</v>
      </c>
      <c r="B12" t="s">
        <v>10</v>
      </c>
      <c r="C12" t="s">
        <v>17</v>
      </c>
      <c r="D12" s="1">
        <v>42436</v>
      </c>
      <c r="E12" t="s">
        <v>21</v>
      </c>
      <c r="F12" s="2">
        <v>631.6</v>
      </c>
      <c r="G12" s="3">
        <v>0</v>
      </c>
      <c r="H12" s="5">
        <f t="shared" si="0"/>
        <v>631.6</v>
      </c>
    </row>
    <row r="13" spans="1:11" x14ac:dyDescent="0.25">
      <c r="A13">
        <v>1048</v>
      </c>
      <c r="B13" t="s">
        <v>6</v>
      </c>
      <c r="C13" t="s">
        <v>17</v>
      </c>
      <c r="D13" s="1">
        <v>42437</v>
      </c>
      <c r="E13" t="s">
        <v>21</v>
      </c>
      <c r="F13" s="2">
        <v>729.5</v>
      </c>
      <c r="G13" s="3">
        <v>19.950000297278201</v>
      </c>
      <c r="H13" s="5">
        <f t="shared" si="0"/>
        <v>709.54999970272183</v>
      </c>
    </row>
    <row r="14" spans="1:11" x14ac:dyDescent="0.25">
      <c r="A14">
        <v>1052</v>
      </c>
      <c r="B14" t="s">
        <v>6</v>
      </c>
      <c r="C14" t="s">
        <v>17</v>
      </c>
      <c r="D14" s="1">
        <v>42444</v>
      </c>
      <c r="E14" t="s">
        <v>21</v>
      </c>
      <c r="F14" s="2">
        <v>1031.7</v>
      </c>
      <c r="G14" s="3">
        <v>0</v>
      </c>
      <c r="H14" s="5">
        <f t="shared" si="0"/>
        <v>1031.7</v>
      </c>
    </row>
    <row r="15" spans="1:11" x14ac:dyDescent="0.25">
      <c r="A15">
        <v>1053</v>
      </c>
      <c r="B15" t="s">
        <v>6</v>
      </c>
      <c r="C15" t="s">
        <v>17</v>
      </c>
      <c r="D15" s="1">
        <v>42445</v>
      </c>
      <c r="E15" t="s">
        <v>21</v>
      </c>
      <c r="F15" s="2">
        <v>174.9</v>
      </c>
      <c r="G15" s="3">
        <v>0</v>
      </c>
      <c r="H15" s="5">
        <f t="shared" si="0"/>
        <v>174.9</v>
      </c>
    </row>
    <row r="16" spans="1:11" x14ac:dyDescent="0.25">
      <c r="A16">
        <v>1057</v>
      </c>
      <c r="B16" t="s">
        <v>10</v>
      </c>
      <c r="C16" t="s">
        <v>17</v>
      </c>
      <c r="D16" s="1">
        <v>42453</v>
      </c>
      <c r="E16" t="s">
        <v>22</v>
      </c>
      <c r="F16" s="2">
        <v>453</v>
      </c>
      <c r="G16" s="3">
        <v>45.300000675022602</v>
      </c>
      <c r="H16" s="5">
        <f t="shared" si="0"/>
        <v>407.6999993249774</v>
      </c>
    </row>
    <row r="17" spans="1:8" x14ac:dyDescent="0.25">
      <c r="A17">
        <v>1059</v>
      </c>
      <c r="B17" t="s">
        <v>10</v>
      </c>
      <c r="C17" t="s">
        <v>17</v>
      </c>
      <c r="D17" s="1">
        <v>42462</v>
      </c>
      <c r="E17" t="s">
        <v>22</v>
      </c>
      <c r="F17" s="2">
        <v>390</v>
      </c>
      <c r="G17" s="3">
        <v>0</v>
      </c>
      <c r="H17" s="5">
        <f t="shared" si="0"/>
        <v>390</v>
      </c>
    </row>
    <row r="18" spans="1:8" x14ac:dyDescent="0.25">
      <c r="A18">
        <v>1060</v>
      </c>
      <c r="B18" t="s">
        <v>6</v>
      </c>
      <c r="C18" t="s">
        <v>17</v>
      </c>
      <c r="D18" s="1">
        <v>42463</v>
      </c>
      <c r="E18" t="s">
        <v>21</v>
      </c>
      <c r="F18" s="2">
        <v>2034.5</v>
      </c>
      <c r="G18" s="3">
        <v>198.80000296235099</v>
      </c>
      <c r="H18" s="5">
        <f t="shared" si="0"/>
        <v>1835.6999970376489</v>
      </c>
    </row>
    <row r="19" spans="1:8" x14ac:dyDescent="0.25">
      <c r="A19">
        <v>1062</v>
      </c>
      <c r="B19" t="s">
        <v>10</v>
      </c>
      <c r="C19" t="s">
        <v>17</v>
      </c>
      <c r="D19" s="1">
        <v>42463</v>
      </c>
      <c r="E19" t="s">
        <v>21</v>
      </c>
      <c r="F19" s="2">
        <v>156</v>
      </c>
      <c r="G19" s="3">
        <v>0</v>
      </c>
      <c r="H19" s="5">
        <f t="shared" si="0"/>
        <v>156</v>
      </c>
    </row>
    <row r="20" spans="1:8" x14ac:dyDescent="0.25">
      <c r="A20">
        <v>1065</v>
      </c>
      <c r="B20" t="s">
        <v>10</v>
      </c>
      <c r="C20" t="s">
        <v>17</v>
      </c>
      <c r="D20" s="1">
        <v>42469</v>
      </c>
      <c r="E20" t="s">
        <v>20</v>
      </c>
      <c r="F20" s="2">
        <v>644.79999999999995</v>
      </c>
      <c r="G20" s="3">
        <v>0</v>
      </c>
      <c r="H20" s="5">
        <f t="shared" si="0"/>
        <v>644.79999999999995</v>
      </c>
    </row>
    <row r="21" spans="1:8" x14ac:dyDescent="0.25">
      <c r="A21">
        <v>1073</v>
      </c>
      <c r="B21" t="s">
        <v>10</v>
      </c>
      <c r="C21" t="s">
        <v>17</v>
      </c>
      <c r="D21" s="1">
        <v>42475</v>
      </c>
      <c r="E21" t="s">
        <v>22</v>
      </c>
      <c r="F21" s="2">
        <v>4675</v>
      </c>
      <c r="G21" s="3">
        <v>233.750003483146</v>
      </c>
      <c r="H21" s="5">
        <f t="shared" si="0"/>
        <v>4441.2499965168536</v>
      </c>
    </row>
    <row r="22" spans="1:8" x14ac:dyDescent="0.25">
      <c r="A22">
        <v>1085</v>
      </c>
      <c r="B22" t="s">
        <v>5</v>
      </c>
      <c r="C22" t="s">
        <v>17</v>
      </c>
      <c r="D22" s="1">
        <v>42490</v>
      </c>
      <c r="E22" t="s">
        <v>21</v>
      </c>
      <c r="F22" s="2">
        <v>2772</v>
      </c>
      <c r="G22" s="3">
        <v>0</v>
      </c>
      <c r="H22" s="5">
        <f t="shared" si="0"/>
        <v>2772</v>
      </c>
    </row>
    <row r="23" spans="1:8" x14ac:dyDescent="0.25">
      <c r="A23">
        <v>1088</v>
      </c>
      <c r="B23" t="s">
        <v>10</v>
      </c>
      <c r="C23" t="s">
        <v>17</v>
      </c>
      <c r="D23" s="1">
        <v>42493</v>
      </c>
      <c r="E23" t="s">
        <v>20</v>
      </c>
      <c r="F23" s="2">
        <v>912</v>
      </c>
      <c r="G23" s="3">
        <v>0</v>
      </c>
      <c r="H23" s="5">
        <f t="shared" si="0"/>
        <v>912</v>
      </c>
    </row>
    <row r="24" spans="1:8" x14ac:dyDescent="0.25">
      <c r="A24">
        <v>1091</v>
      </c>
      <c r="B24" t="s">
        <v>10</v>
      </c>
      <c r="C24" t="s">
        <v>17</v>
      </c>
      <c r="D24" s="1">
        <v>42500</v>
      </c>
      <c r="E24" t="s">
        <v>22</v>
      </c>
      <c r="F24" s="2">
        <v>491.5</v>
      </c>
      <c r="G24" s="3">
        <v>0</v>
      </c>
      <c r="H24" s="5">
        <f t="shared" si="0"/>
        <v>491.5</v>
      </c>
    </row>
    <row r="25" spans="1:8" x14ac:dyDescent="0.25">
      <c r="A25">
        <v>1109</v>
      </c>
      <c r="B25" t="s">
        <v>5</v>
      </c>
      <c r="C25" t="s">
        <v>17</v>
      </c>
      <c r="D25" s="1">
        <v>42514</v>
      </c>
      <c r="E25" t="s">
        <v>21</v>
      </c>
      <c r="F25" s="2">
        <v>1090.5</v>
      </c>
      <c r="G25" s="3">
        <v>272.625</v>
      </c>
      <c r="H25" s="5">
        <f t="shared" si="0"/>
        <v>817.875</v>
      </c>
    </row>
    <row r="26" spans="1:8" x14ac:dyDescent="0.25">
      <c r="A26">
        <v>1111</v>
      </c>
      <c r="B26" t="s">
        <v>5</v>
      </c>
      <c r="C26" t="s">
        <v>17</v>
      </c>
      <c r="D26" s="1">
        <v>42518</v>
      </c>
      <c r="E26" t="s">
        <v>21</v>
      </c>
      <c r="F26" s="2">
        <v>3740</v>
      </c>
      <c r="G26" s="3">
        <v>0</v>
      </c>
      <c r="H26" s="5">
        <f t="shared" si="0"/>
        <v>3740</v>
      </c>
    </row>
    <row r="27" spans="1:8" x14ac:dyDescent="0.25">
      <c r="A27">
        <v>1116</v>
      </c>
      <c r="B27" t="s">
        <v>6</v>
      </c>
      <c r="C27" t="s">
        <v>17</v>
      </c>
      <c r="D27" s="1">
        <v>42522</v>
      </c>
      <c r="E27" t="s">
        <v>21</v>
      </c>
      <c r="F27" s="2">
        <v>3192.65</v>
      </c>
      <c r="G27" s="3">
        <v>0</v>
      </c>
      <c r="H27" s="5">
        <f t="shared" si="0"/>
        <v>3192.65</v>
      </c>
    </row>
    <row r="28" spans="1:8" x14ac:dyDescent="0.25">
      <c r="A28">
        <v>1002</v>
      </c>
      <c r="B28" t="s">
        <v>11</v>
      </c>
      <c r="C28" t="s">
        <v>16</v>
      </c>
      <c r="D28" s="1">
        <v>42372</v>
      </c>
      <c r="E28" t="s">
        <v>19</v>
      </c>
      <c r="F28" s="2">
        <v>1174</v>
      </c>
      <c r="G28" s="3">
        <v>56.400002241134601</v>
      </c>
      <c r="H28" s="5">
        <f t="shared" si="0"/>
        <v>1117.5999977588654</v>
      </c>
    </row>
    <row r="29" spans="1:8" x14ac:dyDescent="0.25">
      <c r="A29">
        <v>1003</v>
      </c>
      <c r="B29" t="s">
        <v>11</v>
      </c>
      <c r="C29" t="s">
        <v>16</v>
      </c>
      <c r="D29" s="1">
        <v>42372</v>
      </c>
      <c r="E29" t="s">
        <v>21</v>
      </c>
      <c r="F29" s="2">
        <v>616</v>
      </c>
      <c r="G29" s="3">
        <v>0</v>
      </c>
      <c r="H29" s="5">
        <f t="shared" si="0"/>
        <v>616</v>
      </c>
    </row>
    <row r="30" spans="1:8" x14ac:dyDescent="0.25">
      <c r="A30">
        <v>1015</v>
      </c>
      <c r="B30" t="s">
        <v>7</v>
      </c>
      <c r="C30" t="s">
        <v>16</v>
      </c>
      <c r="D30" s="1">
        <v>42391</v>
      </c>
      <c r="E30" t="s">
        <v>21</v>
      </c>
      <c r="F30" s="2">
        <v>3687</v>
      </c>
      <c r="G30" s="3">
        <v>0</v>
      </c>
      <c r="H30" s="5">
        <f t="shared" si="0"/>
        <v>3687</v>
      </c>
    </row>
    <row r="31" spans="1:8" x14ac:dyDescent="0.25">
      <c r="A31">
        <v>1020</v>
      </c>
      <c r="B31" t="s">
        <v>12</v>
      </c>
      <c r="C31" t="s">
        <v>16</v>
      </c>
      <c r="D31" s="1">
        <v>42394</v>
      </c>
      <c r="E31" t="s">
        <v>20</v>
      </c>
      <c r="F31" s="2">
        <v>420</v>
      </c>
      <c r="G31" s="3">
        <v>0</v>
      </c>
      <c r="H31" s="5">
        <f t="shared" si="0"/>
        <v>420</v>
      </c>
    </row>
    <row r="32" spans="1:8" x14ac:dyDescent="0.25">
      <c r="A32">
        <v>1025</v>
      </c>
      <c r="B32" t="s">
        <v>11</v>
      </c>
      <c r="C32" t="s">
        <v>16</v>
      </c>
      <c r="D32" s="1">
        <v>42407</v>
      </c>
      <c r="E32" t="s">
        <v>20</v>
      </c>
      <c r="F32" s="2">
        <v>477</v>
      </c>
      <c r="G32" s="3">
        <v>0</v>
      </c>
      <c r="H32" s="5">
        <f t="shared" si="0"/>
        <v>477</v>
      </c>
    </row>
    <row r="33" spans="1:8" x14ac:dyDescent="0.25">
      <c r="A33">
        <v>1026</v>
      </c>
      <c r="B33" t="s">
        <v>12</v>
      </c>
      <c r="C33" t="s">
        <v>16</v>
      </c>
      <c r="D33" s="1">
        <v>42408</v>
      </c>
      <c r="E33" t="s">
        <v>21</v>
      </c>
      <c r="F33" s="2">
        <v>1622.4</v>
      </c>
      <c r="G33" s="3">
        <v>0</v>
      </c>
      <c r="H33" s="5">
        <f t="shared" si="0"/>
        <v>1622.4</v>
      </c>
    </row>
    <row r="34" spans="1:8" x14ac:dyDescent="0.25">
      <c r="A34">
        <v>1027</v>
      </c>
      <c r="B34" t="s">
        <v>12</v>
      </c>
      <c r="C34" t="s">
        <v>16</v>
      </c>
      <c r="D34" s="1">
        <v>42409</v>
      </c>
      <c r="E34" t="s">
        <v>20</v>
      </c>
      <c r="F34" s="2">
        <v>1030.76</v>
      </c>
      <c r="G34" s="3">
        <v>0</v>
      </c>
      <c r="H34" s="5">
        <f t="shared" ref="H34:H65" si="1">F34-G34</f>
        <v>1030.76</v>
      </c>
    </row>
    <row r="35" spans="1:8" x14ac:dyDescent="0.25">
      <c r="A35">
        <v>1030</v>
      </c>
      <c r="B35" t="s">
        <v>7</v>
      </c>
      <c r="C35" t="s">
        <v>16</v>
      </c>
      <c r="D35" s="1">
        <v>42412</v>
      </c>
      <c r="E35" t="s">
        <v>23</v>
      </c>
      <c r="F35" s="2">
        <v>843</v>
      </c>
      <c r="G35" s="3">
        <v>0</v>
      </c>
      <c r="H35" s="5">
        <f t="shared" si="1"/>
        <v>843</v>
      </c>
    </row>
    <row r="36" spans="1:8" x14ac:dyDescent="0.25">
      <c r="A36">
        <v>1031</v>
      </c>
      <c r="B36" t="s">
        <v>12</v>
      </c>
      <c r="C36" t="s">
        <v>16</v>
      </c>
      <c r="D36" s="1">
        <v>42412</v>
      </c>
      <c r="E36" t="s">
        <v>22</v>
      </c>
      <c r="F36" s="2">
        <v>730</v>
      </c>
      <c r="G36" s="3">
        <v>0</v>
      </c>
      <c r="H36" s="5">
        <f t="shared" si="1"/>
        <v>730</v>
      </c>
    </row>
    <row r="37" spans="1:8" x14ac:dyDescent="0.25">
      <c r="A37">
        <v>1032</v>
      </c>
      <c r="B37" t="s">
        <v>7</v>
      </c>
      <c r="C37" t="s">
        <v>16</v>
      </c>
      <c r="D37" s="1">
        <v>42414</v>
      </c>
      <c r="E37" t="s">
        <v>20</v>
      </c>
      <c r="F37" s="2">
        <v>231.4</v>
      </c>
      <c r="G37" s="3">
        <v>6.5700000979006301</v>
      </c>
      <c r="H37" s="5">
        <f t="shared" si="1"/>
        <v>224.82999990209939</v>
      </c>
    </row>
    <row r="38" spans="1:8" x14ac:dyDescent="0.25">
      <c r="A38">
        <v>1033</v>
      </c>
      <c r="B38" t="s">
        <v>9</v>
      </c>
      <c r="C38" t="s">
        <v>16</v>
      </c>
      <c r="D38" s="1">
        <v>42415</v>
      </c>
      <c r="E38" t="s">
        <v>19</v>
      </c>
      <c r="F38" s="2">
        <v>851</v>
      </c>
      <c r="G38" s="3">
        <v>5.20000007748604</v>
      </c>
      <c r="H38" s="5">
        <f t="shared" si="1"/>
        <v>845.79999992251396</v>
      </c>
    </row>
    <row r="39" spans="1:8" x14ac:dyDescent="0.25">
      <c r="A39">
        <v>1038</v>
      </c>
      <c r="B39" t="s">
        <v>4</v>
      </c>
      <c r="C39" t="s">
        <v>16</v>
      </c>
      <c r="D39" s="1">
        <v>42427</v>
      </c>
      <c r="E39" t="s">
        <v>19</v>
      </c>
      <c r="F39" s="2">
        <v>625</v>
      </c>
      <c r="G39" s="3">
        <v>0</v>
      </c>
      <c r="H39" s="5">
        <f t="shared" si="1"/>
        <v>625</v>
      </c>
    </row>
    <row r="40" spans="1:8" x14ac:dyDescent="0.25">
      <c r="A40">
        <v>1040</v>
      </c>
      <c r="B40" t="s">
        <v>9</v>
      </c>
      <c r="C40" t="s">
        <v>16</v>
      </c>
      <c r="D40" s="1">
        <v>42428</v>
      </c>
      <c r="E40" t="s">
        <v>23</v>
      </c>
      <c r="F40" s="2">
        <v>660</v>
      </c>
      <c r="G40" s="3">
        <v>0</v>
      </c>
      <c r="H40" s="5">
        <f t="shared" si="1"/>
        <v>660</v>
      </c>
    </row>
    <row r="41" spans="1:8" x14ac:dyDescent="0.25">
      <c r="A41">
        <v>1045</v>
      </c>
      <c r="B41" t="s">
        <v>7</v>
      </c>
      <c r="C41" t="s">
        <v>16</v>
      </c>
      <c r="D41" s="1">
        <v>42436</v>
      </c>
      <c r="E41" t="s">
        <v>23</v>
      </c>
      <c r="F41" s="2">
        <v>2083.4</v>
      </c>
      <c r="G41" s="3">
        <v>104.17000155225401</v>
      </c>
      <c r="H41" s="5">
        <f t="shared" si="1"/>
        <v>1979.2299984477461</v>
      </c>
    </row>
    <row r="42" spans="1:8" x14ac:dyDescent="0.25">
      <c r="A42">
        <v>1047</v>
      </c>
      <c r="B42" t="s">
        <v>9</v>
      </c>
      <c r="C42" t="s">
        <v>16</v>
      </c>
      <c r="D42" s="1">
        <v>42437</v>
      </c>
      <c r="E42" t="s">
        <v>22</v>
      </c>
      <c r="F42" s="2">
        <v>2210.8000000000002</v>
      </c>
      <c r="G42" s="3">
        <v>216.28000322282301</v>
      </c>
      <c r="H42" s="5">
        <f t="shared" si="1"/>
        <v>1994.5199967771771</v>
      </c>
    </row>
    <row r="43" spans="1:8" x14ac:dyDescent="0.25">
      <c r="A43">
        <v>1049</v>
      </c>
      <c r="B43" t="s">
        <v>7</v>
      </c>
      <c r="C43" t="s">
        <v>16</v>
      </c>
      <c r="D43" s="1">
        <v>42440</v>
      </c>
      <c r="E43" t="s">
        <v>23</v>
      </c>
      <c r="F43" s="2">
        <v>917</v>
      </c>
      <c r="G43" s="3">
        <v>0</v>
      </c>
      <c r="H43" s="5">
        <f t="shared" si="1"/>
        <v>917</v>
      </c>
    </row>
    <row r="44" spans="1:8" x14ac:dyDescent="0.25">
      <c r="A44">
        <v>1050</v>
      </c>
      <c r="B44" t="s">
        <v>9</v>
      </c>
      <c r="C44" t="s">
        <v>16</v>
      </c>
      <c r="D44" s="1">
        <v>42442</v>
      </c>
      <c r="E44" t="s">
        <v>20</v>
      </c>
      <c r="F44" s="2">
        <v>150</v>
      </c>
      <c r="G44" s="3">
        <v>0</v>
      </c>
      <c r="H44" s="5">
        <f t="shared" si="1"/>
        <v>150</v>
      </c>
    </row>
    <row r="45" spans="1:8" x14ac:dyDescent="0.25">
      <c r="A45">
        <v>1054</v>
      </c>
      <c r="B45" t="s">
        <v>9</v>
      </c>
      <c r="C45" t="s">
        <v>16</v>
      </c>
      <c r="D45" s="1">
        <v>42447</v>
      </c>
      <c r="E45" t="s">
        <v>21</v>
      </c>
      <c r="F45" s="2">
        <v>860.1</v>
      </c>
      <c r="G45" s="3">
        <v>0</v>
      </c>
      <c r="H45" s="5">
        <f t="shared" si="1"/>
        <v>860.1</v>
      </c>
    </row>
    <row r="46" spans="1:8" x14ac:dyDescent="0.25">
      <c r="A46">
        <v>1056</v>
      </c>
      <c r="B46" t="s">
        <v>9</v>
      </c>
      <c r="C46" t="s">
        <v>16</v>
      </c>
      <c r="D46" s="1">
        <v>42450</v>
      </c>
      <c r="E46" t="s">
        <v>22</v>
      </c>
      <c r="F46" s="2">
        <v>1838.2</v>
      </c>
      <c r="G46" s="3">
        <v>0</v>
      </c>
      <c r="H46" s="5">
        <f t="shared" si="1"/>
        <v>1838.2</v>
      </c>
    </row>
    <row r="47" spans="1:8" x14ac:dyDescent="0.25">
      <c r="A47">
        <v>1061</v>
      </c>
      <c r="B47" t="s">
        <v>9</v>
      </c>
      <c r="C47" t="s">
        <v>16</v>
      </c>
      <c r="D47" s="1">
        <v>42463</v>
      </c>
      <c r="E47" t="s">
        <v>23</v>
      </c>
      <c r="F47" s="2">
        <v>514.4</v>
      </c>
      <c r="G47" s="3">
        <v>0</v>
      </c>
      <c r="H47" s="5">
        <f t="shared" si="1"/>
        <v>514.4</v>
      </c>
    </row>
    <row r="48" spans="1:8" x14ac:dyDescent="0.25">
      <c r="A48">
        <v>1063</v>
      </c>
      <c r="B48" t="s">
        <v>7</v>
      </c>
      <c r="C48" t="s">
        <v>16</v>
      </c>
      <c r="D48" s="1">
        <v>42465</v>
      </c>
      <c r="E48" t="s">
        <v>23</v>
      </c>
      <c r="F48" s="2">
        <v>1925.5</v>
      </c>
      <c r="G48" s="3">
        <v>136.87000203952201</v>
      </c>
      <c r="H48" s="5">
        <f t="shared" si="1"/>
        <v>1788.629997960478</v>
      </c>
    </row>
    <row r="49" spans="1:8" x14ac:dyDescent="0.25">
      <c r="A49">
        <v>1064</v>
      </c>
      <c r="B49" t="s">
        <v>9</v>
      </c>
      <c r="C49" t="s">
        <v>16</v>
      </c>
      <c r="D49" s="1">
        <v>42466</v>
      </c>
      <c r="E49" t="s">
        <v>20</v>
      </c>
      <c r="F49" s="2">
        <v>216</v>
      </c>
      <c r="G49" s="3">
        <v>0</v>
      </c>
      <c r="H49" s="5">
        <f t="shared" si="1"/>
        <v>216</v>
      </c>
    </row>
    <row r="50" spans="1:8" x14ac:dyDescent="0.25">
      <c r="A50">
        <v>1066</v>
      </c>
      <c r="B50" t="s">
        <v>4</v>
      </c>
      <c r="C50" t="s">
        <v>16</v>
      </c>
      <c r="D50" s="1">
        <v>42470</v>
      </c>
      <c r="E50" t="s">
        <v>21</v>
      </c>
      <c r="F50" s="2">
        <v>711</v>
      </c>
      <c r="G50" s="3">
        <v>0</v>
      </c>
      <c r="H50" s="5">
        <f t="shared" si="1"/>
        <v>711</v>
      </c>
    </row>
    <row r="51" spans="1:8" x14ac:dyDescent="0.25">
      <c r="A51">
        <v>1067</v>
      </c>
      <c r="B51" t="s">
        <v>7</v>
      </c>
      <c r="C51" t="s">
        <v>16</v>
      </c>
      <c r="D51" s="1">
        <v>42470</v>
      </c>
      <c r="E51" t="s">
        <v>23</v>
      </c>
      <c r="F51" s="2">
        <v>360</v>
      </c>
      <c r="G51" s="3">
        <v>0</v>
      </c>
      <c r="H51" s="5">
        <f t="shared" si="1"/>
        <v>360</v>
      </c>
    </row>
    <row r="52" spans="1:8" x14ac:dyDescent="0.25">
      <c r="A52">
        <v>1068</v>
      </c>
      <c r="B52" t="s">
        <v>7</v>
      </c>
      <c r="C52" t="s">
        <v>16</v>
      </c>
      <c r="D52" s="1">
        <v>42471</v>
      </c>
      <c r="E52" t="s">
        <v>23</v>
      </c>
      <c r="F52" s="2">
        <v>1820.8</v>
      </c>
      <c r="G52" s="3">
        <v>0</v>
      </c>
      <c r="H52" s="5">
        <f t="shared" si="1"/>
        <v>1820.8</v>
      </c>
    </row>
    <row r="53" spans="1:8" x14ac:dyDescent="0.25">
      <c r="A53">
        <v>1069</v>
      </c>
      <c r="B53" t="s">
        <v>4</v>
      </c>
      <c r="C53" t="s">
        <v>16</v>
      </c>
      <c r="D53" s="1">
        <v>42471</v>
      </c>
      <c r="E53" t="s">
        <v>21</v>
      </c>
      <c r="F53" s="2">
        <v>1328</v>
      </c>
      <c r="G53" s="3">
        <v>0</v>
      </c>
      <c r="H53" s="5">
        <f t="shared" si="1"/>
        <v>1328</v>
      </c>
    </row>
    <row r="54" spans="1:8" x14ac:dyDescent="0.25">
      <c r="A54">
        <v>1072</v>
      </c>
      <c r="B54" t="s">
        <v>4</v>
      </c>
      <c r="C54" t="s">
        <v>16</v>
      </c>
      <c r="D54" s="1">
        <v>42472</v>
      </c>
      <c r="E54" t="s">
        <v>21</v>
      </c>
      <c r="F54" s="2">
        <v>220</v>
      </c>
      <c r="G54" s="3">
        <v>0</v>
      </c>
      <c r="H54" s="5">
        <f t="shared" si="1"/>
        <v>220</v>
      </c>
    </row>
    <row r="55" spans="1:8" x14ac:dyDescent="0.25">
      <c r="A55">
        <v>1075</v>
      </c>
      <c r="B55" t="s">
        <v>9</v>
      </c>
      <c r="C55" t="s">
        <v>16</v>
      </c>
      <c r="D55" s="1">
        <v>42476</v>
      </c>
      <c r="E55" t="s">
        <v>19</v>
      </c>
      <c r="F55" s="2">
        <v>677</v>
      </c>
      <c r="G55" s="3">
        <v>0</v>
      </c>
      <c r="H55" s="5">
        <f t="shared" si="1"/>
        <v>677</v>
      </c>
    </row>
    <row r="56" spans="1:8" x14ac:dyDescent="0.25">
      <c r="A56">
        <v>1076</v>
      </c>
      <c r="B56" t="s">
        <v>11</v>
      </c>
      <c r="C56" t="s">
        <v>16</v>
      </c>
      <c r="D56" s="1">
        <v>42479</v>
      </c>
      <c r="E56" t="s">
        <v>19</v>
      </c>
      <c r="F56" s="2">
        <v>1255.5999999999999</v>
      </c>
      <c r="G56" s="3">
        <v>157.14000624418301</v>
      </c>
      <c r="H56" s="5">
        <f t="shared" si="1"/>
        <v>1098.4599937558169</v>
      </c>
    </row>
    <row r="57" spans="1:8" x14ac:dyDescent="0.25">
      <c r="A57">
        <v>1077</v>
      </c>
      <c r="B57" t="s">
        <v>11</v>
      </c>
      <c r="C57" t="s">
        <v>16</v>
      </c>
      <c r="D57" s="1">
        <v>42480</v>
      </c>
      <c r="E57" t="s">
        <v>21</v>
      </c>
      <c r="F57" s="2">
        <v>756</v>
      </c>
      <c r="G57" s="3">
        <v>0</v>
      </c>
      <c r="H57" s="5">
        <f t="shared" si="1"/>
        <v>756</v>
      </c>
    </row>
    <row r="58" spans="1:8" x14ac:dyDescent="0.25">
      <c r="A58">
        <v>1079</v>
      </c>
      <c r="B58" t="s">
        <v>11</v>
      </c>
      <c r="C58" t="s">
        <v>16</v>
      </c>
      <c r="D58" s="1">
        <v>42482</v>
      </c>
      <c r="E58" t="s">
        <v>20</v>
      </c>
      <c r="F58" s="2">
        <v>108</v>
      </c>
      <c r="G58" s="3">
        <v>0</v>
      </c>
      <c r="H58" s="5">
        <f t="shared" si="1"/>
        <v>108</v>
      </c>
    </row>
    <row r="59" spans="1:8" x14ac:dyDescent="0.25">
      <c r="A59">
        <v>1080</v>
      </c>
      <c r="B59" t="s">
        <v>12</v>
      </c>
      <c r="C59" t="s">
        <v>16</v>
      </c>
      <c r="D59" s="1">
        <v>42483</v>
      </c>
      <c r="E59" t="s">
        <v>22</v>
      </c>
      <c r="F59" s="2">
        <v>280</v>
      </c>
      <c r="G59" s="3">
        <v>56.000000834464998</v>
      </c>
      <c r="H59" s="5">
        <f t="shared" si="1"/>
        <v>223.999999165535</v>
      </c>
    </row>
    <row r="60" spans="1:8" x14ac:dyDescent="0.25">
      <c r="A60">
        <v>1082</v>
      </c>
      <c r="B60" t="s">
        <v>4</v>
      </c>
      <c r="C60" t="s">
        <v>16</v>
      </c>
      <c r="D60" s="1">
        <v>42484</v>
      </c>
      <c r="E60" t="s">
        <v>21</v>
      </c>
      <c r="F60" s="2">
        <v>386.2</v>
      </c>
      <c r="G60" s="3">
        <v>0</v>
      </c>
      <c r="H60" s="5">
        <f t="shared" si="1"/>
        <v>386.2</v>
      </c>
    </row>
    <row r="61" spans="1:8" x14ac:dyDescent="0.25">
      <c r="A61">
        <v>1090</v>
      </c>
      <c r="B61" t="s">
        <v>11</v>
      </c>
      <c r="C61" t="s">
        <v>16</v>
      </c>
      <c r="D61" s="1">
        <v>42499</v>
      </c>
      <c r="E61" t="s">
        <v>19</v>
      </c>
      <c r="F61" s="2">
        <v>960</v>
      </c>
      <c r="G61" s="3">
        <v>26.5000003948808</v>
      </c>
      <c r="H61" s="5">
        <f t="shared" si="1"/>
        <v>933.49999960511923</v>
      </c>
    </row>
    <row r="62" spans="1:8" x14ac:dyDescent="0.25">
      <c r="A62">
        <v>1092</v>
      </c>
      <c r="B62" t="s">
        <v>4</v>
      </c>
      <c r="C62" t="s">
        <v>16</v>
      </c>
      <c r="D62" s="1">
        <v>42500</v>
      </c>
      <c r="E62" t="s">
        <v>19</v>
      </c>
      <c r="F62" s="2">
        <v>149</v>
      </c>
      <c r="G62" s="3">
        <v>0</v>
      </c>
      <c r="H62" s="5">
        <f t="shared" si="1"/>
        <v>149</v>
      </c>
    </row>
    <row r="63" spans="1:8" x14ac:dyDescent="0.25">
      <c r="A63">
        <v>1094</v>
      </c>
      <c r="B63" t="s">
        <v>4</v>
      </c>
      <c r="C63" t="s">
        <v>16</v>
      </c>
      <c r="D63" s="1">
        <v>42504</v>
      </c>
      <c r="E63" t="s">
        <v>21</v>
      </c>
      <c r="F63" s="2">
        <v>1500</v>
      </c>
      <c r="G63" s="3">
        <v>0</v>
      </c>
      <c r="H63" s="5">
        <f t="shared" si="1"/>
        <v>1500</v>
      </c>
    </row>
    <row r="64" spans="1:8" x14ac:dyDescent="0.25">
      <c r="A64">
        <v>1095</v>
      </c>
      <c r="B64" t="s">
        <v>11</v>
      </c>
      <c r="C64" t="s">
        <v>16</v>
      </c>
      <c r="D64" s="1">
        <v>42505</v>
      </c>
      <c r="E64" t="s">
        <v>21</v>
      </c>
      <c r="F64" s="2">
        <v>1966.81</v>
      </c>
      <c r="G64" s="3">
        <v>0</v>
      </c>
      <c r="H64" s="5">
        <f t="shared" si="1"/>
        <v>1966.81</v>
      </c>
    </row>
    <row r="65" spans="1:8" x14ac:dyDescent="0.25">
      <c r="A65">
        <v>1096</v>
      </c>
      <c r="B65" t="s">
        <v>11</v>
      </c>
      <c r="C65" t="s">
        <v>16</v>
      </c>
      <c r="D65" s="1">
        <v>42506</v>
      </c>
      <c r="E65" t="s">
        <v>19</v>
      </c>
      <c r="F65" s="2">
        <v>1286.8</v>
      </c>
      <c r="G65" s="3">
        <v>0</v>
      </c>
      <c r="H65" s="5">
        <f t="shared" si="1"/>
        <v>1286.8</v>
      </c>
    </row>
    <row r="66" spans="1:8" x14ac:dyDescent="0.25">
      <c r="A66">
        <v>1098</v>
      </c>
      <c r="B66" t="s">
        <v>9</v>
      </c>
      <c r="C66" t="s">
        <v>16</v>
      </c>
      <c r="D66" s="1">
        <v>42506</v>
      </c>
      <c r="E66" t="s">
        <v>23</v>
      </c>
      <c r="F66" s="2">
        <v>881.25</v>
      </c>
      <c r="G66" s="3">
        <v>132.18750525265901</v>
      </c>
      <c r="H66" s="5">
        <f t="shared" ref="H66:H97" si="2">F66-G66</f>
        <v>749.06249474734102</v>
      </c>
    </row>
    <row r="67" spans="1:8" x14ac:dyDescent="0.25">
      <c r="A67">
        <v>1100</v>
      </c>
      <c r="B67" t="s">
        <v>7</v>
      </c>
      <c r="C67" t="s">
        <v>16</v>
      </c>
      <c r="D67" s="1">
        <v>42509</v>
      </c>
      <c r="E67" t="s">
        <v>23</v>
      </c>
      <c r="F67" s="2">
        <v>3000</v>
      </c>
      <c r="G67" s="3">
        <v>450.00001788139298</v>
      </c>
      <c r="H67" s="5">
        <f t="shared" si="2"/>
        <v>2549.999982118607</v>
      </c>
    </row>
    <row r="68" spans="1:8" x14ac:dyDescent="0.25">
      <c r="A68">
        <v>1101</v>
      </c>
      <c r="B68" t="s">
        <v>12</v>
      </c>
      <c r="C68" t="s">
        <v>16</v>
      </c>
      <c r="D68" s="1">
        <v>42510</v>
      </c>
      <c r="E68" t="s">
        <v>20</v>
      </c>
      <c r="F68" s="2">
        <v>1692</v>
      </c>
      <c r="G68" s="3">
        <v>0</v>
      </c>
      <c r="H68" s="5">
        <f t="shared" si="2"/>
        <v>1692</v>
      </c>
    </row>
    <row r="69" spans="1:8" x14ac:dyDescent="0.25">
      <c r="A69">
        <v>1102</v>
      </c>
      <c r="B69" t="s">
        <v>11</v>
      </c>
      <c r="C69" t="s">
        <v>16</v>
      </c>
      <c r="D69" s="1">
        <v>42512</v>
      </c>
      <c r="E69" t="s">
        <v>19</v>
      </c>
      <c r="F69" s="2">
        <v>1887</v>
      </c>
      <c r="G69" s="3">
        <v>114.00000169873201</v>
      </c>
      <c r="H69" s="5">
        <f t="shared" si="2"/>
        <v>1772.9999983012681</v>
      </c>
    </row>
    <row r="70" spans="1:8" x14ac:dyDescent="0.25">
      <c r="A70">
        <v>1103</v>
      </c>
      <c r="B70" t="s">
        <v>11</v>
      </c>
      <c r="C70" t="s">
        <v>16</v>
      </c>
      <c r="D70" s="1">
        <v>42512</v>
      </c>
      <c r="E70" t="s">
        <v>20</v>
      </c>
      <c r="F70" s="2">
        <v>618</v>
      </c>
      <c r="G70" s="3">
        <v>92.700003683567004</v>
      </c>
      <c r="H70" s="5">
        <f t="shared" si="2"/>
        <v>525.29999631643295</v>
      </c>
    </row>
    <row r="71" spans="1:8" x14ac:dyDescent="0.25">
      <c r="A71">
        <v>1104</v>
      </c>
      <c r="B71" t="s">
        <v>11</v>
      </c>
      <c r="C71" t="s">
        <v>16</v>
      </c>
      <c r="D71" s="1">
        <v>42512</v>
      </c>
      <c r="E71" t="s">
        <v>20</v>
      </c>
      <c r="F71" s="2">
        <v>405.75</v>
      </c>
      <c r="G71" s="3">
        <v>0</v>
      </c>
      <c r="H71" s="5">
        <f t="shared" si="2"/>
        <v>405.75</v>
      </c>
    </row>
    <row r="72" spans="1:8" x14ac:dyDescent="0.25">
      <c r="A72">
        <v>1106</v>
      </c>
      <c r="B72" t="s">
        <v>11</v>
      </c>
      <c r="C72" t="s">
        <v>16</v>
      </c>
      <c r="D72" s="1">
        <v>42513</v>
      </c>
      <c r="E72" t="s">
        <v>19</v>
      </c>
      <c r="F72" s="2">
        <v>2427.5</v>
      </c>
      <c r="G72" s="3">
        <v>485.50000723451399</v>
      </c>
      <c r="H72" s="5">
        <f t="shared" si="2"/>
        <v>1941.999992765486</v>
      </c>
    </row>
    <row r="73" spans="1:8" x14ac:dyDescent="0.25">
      <c r="A73">
        <v>1107</v>
      </c>
      <c r="B73" t="s">
        <v>12</v>
      </c>
      <c r="C73" t="s">
        <v>16</v>
      </c>
      <c r="D73" s="1">
        <v>42513</v>
      </c>
      <c r="E73" t="s">
        <v>19</v>
      </c>
      <c r="F73" s="2">
        <v>1564</v>
      </c>
      <c r="G73" s="3">
        <v>78.200001165270805</v>
      </c>
      <c r="H73" s="5">
        <f t="shared" si="2"/>
        <v>1485.7999988347292</v>
      </c>
    </row>
    <row r="74" spans="1:8" x14ac:dyDescent="0.25">
      <c r="A74">
        <v>1108</v>
      </c>
      <c r="B74" t="s">
        <v>11</v>
      </c>
      <c r="C74" t="s">
        <v>16</v>
      </c>
      <c r="D74" s="1">
        <v>42513</v>
      </c>
      <c r="E74" t="s">
        <v>19</v>
      </c>
      <c r="F74" s="2">
        <v>1309.5</v>
      </c>
      <c r="G74" s="3">
        <v>0</v>
      </c>
      <c r="H74" s="5">
        <f t="shared" si="2"/>
        <v>1309.5</v>
      </c>
    </row>
    <row r="75" spans="1:8" x14ac:dyDescent="0.25">
      <c r="A75">
        <v>1113</v>
      </c>
      <c r="B75" t="s">
        <v>11</v>
      </c>
      <c r="C75" t="s">
        <v>16</v>
      </c>
      <c r="D75" s="1">
        <v>42519</v>
      </c>
      <c r="E75" t="s">
        <v>19</v>
      </c>
      <c r="F75" s="2">
        <v>2356</v>
      </c>
      <c r="G75" s="3">
        <v>41.800000622868502</v>
      </c>
      <c r="H75" s="5">
        <f t="shared" si="2"/>
        <v>2314.1999993771315</v>
      </c>
    </row>
    <row r="76" spans="1:8" x14ac:dyDescent="0.25">
      <c r="A76">
        <v>1114</v>
      </c>
      <c r="B76" t="s">
        <v>12</v>
      </c>
      <c r="C76" t="s">
        <v>16</v>
      </c>
      <c r="D76" s="1">
        <v>42519</v>
      </c>
      <c r="E76" t="s">
        <v>19</v>
      </c>
      <c r="F76" s="2">
        <v>858</v>
      </c>
      <c r="G76" s="3">
        <v>0</v>
      </c>
      <c r="H76" s="5">
        <f t="shared" si="2"/>
        <v>858</v>
      </c>
    </row>
    <row r="77" spans="1:8" x14ac:dyDescent="0.25">
      <c r="A77">
        <v>1115</v>
      </c>
      <c r="B77" t="s">
        <v>11</v>
      </c>
      <c r="C77" t="s">
        <v>16</v>
      </c>
      <c r="D77" s="1">
        <v>42520</v>
      </c>
      <c r="E77" t="s">
        <v>20</v>
      </c>
      <c r="F77" s="2">
        <v>225.5</v>
      </c>
      <c r="G77" s="3">
        <v>0</v>
      </c>
      <c r="H77" s="5">
        <f t="shared" si="2"/>
        <v>225.5</v>
      </c>
    </row>
    <row r="78" spans="1:8" x14ac:dyDescent="0.25">
      <c r="A78">
        <v>1117</v>
      </c>
      <c r="B78" t="s">
        <v>7</v>
      </c>
      <c r="C78" t="s">
        <v>16</v>
      </c>
      <c r="D78" s="1">
        <v>42523</v>
      </c>
      <c r="E78" t="s">
        <v>23</v>
      </c>
      <c r="F78" s="2">
        <v>846</v>
      </c>
      <c r="G78" s="3">
        <v>27.600000411271999</v>
      </c>
      <c r="H78" s="5">
        <f t="shared" si="2"/>
        <v>818.39999958872795</v>
      </c>
    </row>
    <row r="79" spans="1:8" x14ac:dyDescent="0.25">
      <c r="A79">
        <v>1118</v>
      </c>
      <c r="B79" t="s">
        <v>12</v>
      </c>
      <c r="C79" t="s">
        <v>16</v>
      </c>
      <c r="D79" s="1">
        <v>42524</v>
      </c>
      <c r="E79" t="s">
        <v>20</v>
      </c>
      <c r="F79" s="2">
        <v>86.85</v>
      </c>
      <c r="G79" s="3">
        <v>0</v>
      </c>
      <c r="H79" s="5">
        <f t="shared" si="2"/>
        <v>86.85</v>
      </c>
    </row>
    <row r="80" spans="1:8" x14ac:dyDescent="0.25">
      <c r="A80">
        <v>1120</v>
      </c>
      <c r="B80" t="s">
        <v>7</v>
      </c>
      <c r="C80" t="s">
        <v>16</v>
      </c>
      <c r="D80" s="1">
        <v>42526</v>
      </c>
      <c r="E80" t="s">
        <v>23</v>
      </c>
      <c r="F80" s="2">
        <v>1057</v>
      </c>
      <c r="G80" s="3">
        <v>264.25</v>
      </c>
      <c r="H80" s="5">
        <f t="shared" si="2"/>
        <v>792.75</v>
      </c>
    </row>
    <row r="81" spans="1:8" x14ac:dyDescent="0.25">
      <c r="A81">
        <v>1121</v>
      </c>
      <c r="B81" t="s">
        <v>12</v>
      </c>
      <c r="C81" t="s">
        <v>16</v>
      </c>
      <c r="D81" s="1">
        <v>42530</v>
      </c>
      <c r="E81" t="s">
        <v>21</v>
      </c>
      <c r="F81" s="2">
        <v>796.35</v>
      </c>
      <c r="G81" s="3">
        <v>0</v>
      </c>
      <c r="H81" s="5">
        <f t="shared" si="2"/>
        <v>796.35</v>
      </c>
    </row>
    <row r="82" spans="1:8" x14ac:dyDescent="0.25">
      <c r="A82">
        <v>1122</v>
      </c>
      <c r="B82" t="s">
        <v>9</v>
      </c>
      <c r="C82" t="s">
        <v>16</v>
      </c>
      <c r="D82" s="1">
        <v>42534</v>
      </c>
      <c r="E82" t="s">
        <v>23</v>
      </c>
      <c r="F82" s="2">
        <v>2156.5</v>
      </c>
      <c r="G82" s="3">
        <v>215.65000321343501</v>
      </c>
      <c r="H82" s="5">
        <f t="shared" si="2"/>
        <v>1940.849996786565</v>
      </c>
    </row>
    <row r="83" spans="1:8" x14ac:dyDescent="0.25">
      <c r="A83">
        <v>1123</v>
      </c>
      <c r="B83" t="s">
        <v>4</v>
      </c>
      <c r="C83" t="s">
        <v>16</v>
      </c>
      <c r="D83" s="1">
        <v>42536</v>
      </c>
      <c r="E83" t="s">
        <v>21</v>
      </c>
      <c r="F83" s="2">
        <v>139.80000000000001</v>
      </c>
      <c r="G83" s="3">
        <v>0</v>
      </c>
      <c r="H83" s="5">
        <f t="shared" si="2"/>
        <v>139.80000000000001</v>
      </c>
    </row>
    <row r="84" spans="1:8" x14ac:dyDescent="0.25">
      <c r="A84">
        <v>1124</v>
      </c>
      <c r="B84" t="s">
        <v>4</v>
      </c>
      <c r="C84" t="s">
        <v>16</v>
      </c>
      <c r="D84" s="1">
        <v>42537</v>
      </c>
      <c r="E84" t="s">
        <v>21</v>
      </c>
      <c r="F84" s="2">
        <v>355.5</v>
      </c>
      <c r="G84" s="3">
        <v>0</v>
      </c>
      <c r="H84" s="5">
        <f t="shared" si="2"/>
        <v>355.5</v>
      </c>
    </row>
    <row r="85" spans="1:8" x14ac:dyDescent="0.25">
      <c r="A85">
        <v>1001</v>
      </c>
      <c r="B85" t="s">
        <v>3</v>
      </c>
      <c r="C85" t="s">
        <v>18</v>
      </c>
      <c r="D85" s="1">
        <v>42372</v>
      </c>
      <c r="E85" t="s">
        <v>22</v>
      </c>
      <c r="F85" s="2">
        <v>2540</v>
      </c>
      <c r="G85" s="3">
        <v>254.000003784895</v>
      </c>
      <c r="H85" s="5">
        <f t="shared" si="2"/>
        <v>2285.9999962151051</v>
      </c>
    </row>
    <row r="86" spans="1:8" x14ac:dyDescent="0.25">
      <c r="A86">
        <v>1005</v>
      </c>
      <c r="B86" t="s">
        <v>3</v>
      </c>
      <c r="C86" t="s">
        <v>18</v>
      </c>
      <c r="D86" s="1">
        <v>42379</v>
      </c>
      <c r="E86" t="s">
        <v>22</v>
      </c>
      <c r="F86" s="2">
        <v>344</v>
      </c>
      <c r="G86" s="3">
        <v>0</v>
      </c>
      <c r="H86" s="5">
        <f t="shared" si="2"/>
        <v>344</v>
      </c>
    </row>
    <row r="87" spans="1:8" x14ac:dyDescent="0.25">
      <c r="A87">
        <v>1006</v>
      </c>
      <c r="B87" t="s">
        <v>3</v>
      </c>
      <c r="C87" t="s">
        <v>18</v>
      </c>
      <c r="D87" s="1">
        <v>42380</v>
      </c>
      <c r="E87" t="s">
        <v>22</v>
      </c>
      <c r="F87" s="2">
        <v>2216.25</v>
      </c>
      <c r="G87" s="3">
        <v>185.85000276938101</v>
      </c>
      <c r="H87" s="5">
        <f t="shared" si="2"/>
        <v>2030.399997230619</v>
      </c>
    </row>
    <row r="88" spans="1:8" x14ac:dyDescent="0.25">
      <c r="A88">
        <v>1007</v>
      </c>
      <c r="B88" t="s">
        <v>3</v>
      </c>
      <c r="C88" t="s">
        <v>18</v>
      </c>
      <c r="D88" s="1">
        <v>42382</v>
      </c>
      <c r="E88" t="s">
        <v>22</v>
      </c>
      <c r="F88" s="2">
        <v>2900</v>
      </c>
      <c r="G88" s="3">
        <v>0</v>
      </c>
      <c r="H88" s="5">
        <f t="shared" si="2"/>
        <v>2900</v>
      </c>
    </row>
    <row r="89" spans="1:8" x14ac:dyDescent="0.25">
      <c r="A89">
        <v>1008</v>
      </c>
      <c r="B89" t="s">
        <v>3</v>
      </c>
      <c r="C89" t="s">
        <v>18</v>
      </c>
      <c r="D89" s="1">
        <v>42384</v>
      </c>
      <c r="E89" t="s">
        <v>22</v>
      </c>
      <c r="F89" s="2">
        <v>6984.5</v>
      </c>
      <c r="G89" s="3">
        <v>349.22500520385802</v>
      </c>
      <c r="H89" s="5">
        <f t="shared" si="2"/>
        <v>6635.274994796142</v>
      </c>
    </row>
    <row r="90" spans="1:8" x14ac:dyDescent="0.25">
      <c r="A90">
        <v>1012</v>
      </c>
      <c r="B90" t="s">
        <v>8</v>
      </c>
      <c r="C90" t="s">
        <v>18</v>
      </c>
      <c r="D90" s="1">
        <v>42386</v>
      </c>
      <c r="E90" t="s">
        <v>20</v>
      </c>
      <c r="F90" s="2">
        <v>12.5</v>
      </c>
      <c r="G90" s="3">
        <v>0</v>
      </c>
      <c r="H90" s="5">
        <f t="shared" si="2"/>
        <v>12.5</v>
      </c>
    </row>
    <row r="91" spans="1:8" x14ac:dyDescent="0.25">
      <c r="A91">
        <v>1013</v>
      </c>
      <c r="B91" t="s">
        <v>3</v>
      </c>
      <c r="C91" t="s">
        <v>18</v>
      </c>
      <c r="D91" s="1">
        <v>42387</v>
      </c>
      <c r="E91" t="s">
        <v>20</v>
      </c>
      <c r="F91" s="2">
        <v>166</v>
      </c>
      <c r="G91" s="3">
        <v>0</v>
      </c>
      <c r="H91" s="5">
        <f t="shared" si="2"/>
        <v>166</v>
      </c>
    </row>
    <row r="92" spans="1:8" x14ac:dyDescent="0.25">
      <c r="A92">
        <v>1014</v>
      </c>
      <c r="B92" t="s">
        <v>8</v>
      </c>
      <c r="C92" t="s">
        <v>18</v>
      </c>
      <c r="D92" s="1">
        <v>42389</v>
      </c>
      <c r="E92" t="s">
        <v>19</v>
      </c>
      <c r="F92" s="2">
        <v>1832.8</v>
      </c>
      <c r="G92" s="3">
        <v>0</v>
      </c>
      <c r="H92" s="5">
        <f t="shared" si="2"/>
        <v>1832.8</v>
      </c>
    </row>
    <row r="93" spans="1:8" x14ac:dyDescent="0.25">
      <c r="A93">
        <v>1016</v>
      </c>
      <c r="B93" t="s">
        <v>3</v>
      </c>
      <c r="C93" t="s">
        <v>18</v>
      </c>
      <c r="D93" s="1">
        <v>42392</v>
      </c>
      <c r="E93" t="s">
        <v>22</v>
      </c>
      <c r="F93" s="2">
        <v>2275.1999999999998</v>
      </c>
      <c r="G93" s="3">
        <v>184.32000274658199</v>
      </c>
      <c r="H93" s="5">
        <f t="shared" si="2"/>
        <v>2090.879997253418</v>
      </c>
    </row>
    <row r="94" spans="1:8" x14ac:dyDescent="0.25">
      <c r="A94">
        <v>1018</v>
      </c>
      <c r="B94" t="s">
        <v>3</v>
      </c>
      <c r="C94" t="s">
        <v>18</v>
      </c>
      <c r="D94" s="1">
        <v>42393</v>
      </c>
      <c r="E94" t="s">
        <v>22</v>
      </c>
      <c r="F94" s="2">
        <v>2499.25</v>
      </c>
      <c r="G94" s="3">
        <v>341.25</v>
      </c>
      <c r="H94" s="5">
        <f t="shared" si="2"/>
        <v>2158</v>
      </c>
    </row>
    <row r="95" spans="1:8" x14ac:dyDescent="0.25">
      <c r="A95">
        <v>1021</v>
      </c>
      <c r="B95" t="s">
        <v>8</v>
      </c>
      <c r="C95" t="s">
        <v>18</v>
      </c>
      <c r="D95" s="1">
        <v>42398</v>
      </c>
      <c r="E95" t="s">
        <v>22</v>
      </c>
      <c r="F95" s="2">
        <v>4035.8</v>
      </c>
      <c r="G95" s="3">
        <v>1008.95</v>
      </c>
      <c r="H95" s="5">
        <f t="shared" si="2"/>
        <v>3026.8500000000004</v>
      </c>
    </row>
    <row r="96" spans="1:8" x14ac:dyDescent="0.25">
      <c r="A96">
        <v>1023</v>
      </c>
      <c r="B96" t="s">
        <v>3</v>
      </c>
      <c r="C96" t="s">
        <v>18</v>
      </c>
      <c r="D96" s="1">
        <v>42402</v>
      </c>
      <c r="E96" t="s">
        <v>22</v>
      </c>
      <c r="F96" s="2">
        <v>2713.5</v>
      </c>
      <c r="G96" s="3">
        <v>0</v>
      </c>
      <c r="H96" s="5">
        <f t="shared" si="2"/>
        <v>2713.5</v>
      </c>
    </row>
    <row r="97" spans="1:8" x14ac:dyDescent="0.25">
      <c r="A97">
        <v>1024</v>
      </c>
      <c r="B97" t="s">
        <v>3</v>
      </c>
      <c r="C97" t="s">
        <v>18</v>
      </c>
      <c r="D97" s="1">
        <v>42403</v>
      </c>
      <c r="E97" t="s">
        <v>22</v>
      </c>
      <c r="F97" s="2">
        <v>1005.9</v>
      </c>
      <c r="G97" s="3">
        <v>150.88500599563099</v>
      </c>
      <c r="H97" s="5">
        <f t="shared" si="2"/>
        <v>855.01499400436899</v>
      </c>
    </row>
    <row r="98" spans="1:8" x14ac:dyDescent="0.25">
      <c r="A98">
        <v>1028</v>
      </c>
      <c r="B98" t="s">
        <v>8</v>
      </c>
      <c r="C98" t="s">
        <v>18</v>
      </c>
      <c r="D98" s="1">
        <v>42410</v>
      </c>
      <c r="E98" t="s">
        <v>19</v>
      </c>
      <c r="F98" s="2">
        <v>1208.5</v>
      </c>
      <c r="G98" s="3">
        <v>241.700003601611</v>
      </c>
      <c r="H98" s="5">
        <f t="shared" ref="H98:H125" si="3">F98-G98</f>
        <v>966.799996398389</v>
      </c>
    </row>
    <row r="99" spans="1:8" x14ac:dyDescent="0.25">
      <c r="A99">
        <v>1029</v>
      </c>
      <c r="B99" t="s">
        <v>8</v>
      </c>
      <c r="C99" t="s">
        <v>18</v>
      </c>
      <c r="D99" s="1">
        <v>42410</v>
      </c>
      <c r="E99" t="s">
        <v>19</v>
      </c>
      <c r="F99" s="2">
        <v>802</v>
      </c>
      <c r="G99" s="3">
        <v>0</v>
      </c>
      <c r="H99" s="5">
        <f t="shared" si="3"/>
        <v>802</v>
      </c>
    </row>
    <row r="100" spans="1:8" x14ac:dyDescent="0.25">
      <c r="A100">
        <v>1034</v>
      </c>
      <c r="B100" t="s">
        <v>3</v>
      </c>
      <c r="C100" t="s">
        <v>18</v>
      </c>
      <c r="D100" s="1">
        <v>42416</v>
      </c>
      <c r="E100" t="s">
        <v>22</v>
      </c>
      <c r="F100" s="2">
        <v>4705.5</v>
      </c>
      <c r="G100" s="3">
        <v>0</v>
      </c>
      <c r="H100" s="5">
        <f t="shared" si="3"/>
        <v>4705.5</v>
      </c>
    </row>
    <row r="101" spans="1:8" x14ac:dyDescent="0.25">
      <c r="A101">
        <v>1035</v>
      </c>
      <c r="B101" t="s">
        <v>8</v>
      </c>
      <c r="C101" t="s">
        <v>18</v>
      </c>
      <c r="D101" s="1">
        <v>42416</v>
      </c>
      <c r="E101" t="s">
        <v>21</v>
      </c>
      <c r="F101" s="2">
        <v>1254</v>
      </c>
      <c r="G101" s="3">
        <v>189.5</v>
      </c>
      <c r="H101" s="5">
        <f t="shared" si="3"/>
        <v>1064.5</v>
      </c>
    </row>
    <row r="102" spans="1:8" x14ac:dyDescent="0.25">
      <c r="A102">
        <v>1036</v>
      </c>
      <c r="B102" t="s">
        <v>3</v>
      </c>
      <c r="C102" t="s">
        <v>18</v>
      </c>
      <c r="D102" s="1">
        <v>42423</v>
      </c>
      <c r="E102" t="s">
        <v>21</v>
      </c>
      <c r="F102" s="2">
        <v>931.5</v>
      </c>
      <c r="G102" s="3">
        <v>0</v>
      </c>
      <c r="H102" s="5">
        <f t="shared" si="3"/>
        <v>931.5</v>
      </c>
    </row>
    <row r="103" spans="1:8" x14ac:dyDescent="0.25">
      <c r="A103">
        <v>1037</v>
      </c>
      <c r="B103" t="s">
        <v>3</v>
      </c>
      <c r="C103" t="s">
        <v>18</v>
      </c>
      <c r="D103" s="1">
        <v>42427</v>
      </c>
      <c r="E103" t="s">
        <v>22</v>
      </c>
      <c r="F103" s="2">
        <v>3490</v>
      </c>
      <c r="G103" s="3">
        <v>523.50002080202103</v>
      </c>
      <c r="H103" s="5">
        <f t="shared" si="3"/>
        <v>2966.499979197979</v>
      </c>
    </row>
    <row r="104" spans="1:8" x14ac:dyDescent="0.25">
      <c r="A104">
        <v>1041</v>
      </c>
      <c r="B104" t="s">
        <v>3</v>
      </c>
      <c r="C104" t="s">
        <v>18</v>
      </c>
      <c r="D104" s="1">
        <v>42431</v>
      </c>
      <c r="E104" t="s">
        <v>22</v>
      </c>
      <c r="F104" s="2">
        <v>5796</v>
      </c>
      <c r="G104" s="3">
        <v>896.80001336336102</v>
      </c>
      <c r="H104" s="5">
        <f t="shared" si="3"/>
        <v>4899.1999866366386</v>
      </c>
    </row>
    <row r="105" spans="1:8" x14ac:dyDescent="0.25">
      <c r="A105">
        <v>1042</v>
      </c>
      <c r="B105" t="s">
        <v>8</v>
      </c>
      <c r="C105" t="s">
        <v>18</v>
      </c>
      <c r="D105" s="1">
        <v>42431</v>
      </c>
      <c r="E105" t="s">
        <v>19</v>
      </c>
      <c r="F105" s="2">
        <v>2523</v>
      </c>
      <c r="G105" s="3">
        <v>630.75</v>
      </c>
      <c r="H105" s="5">
        <f t="shared" si="3"/>
        <v>1892.25</v>
      </c>
    </row>
    <row r="106" spans="1:8" x14ac:dyDescent="0.25">
      <c r="A106">
        <v>1051</v>
      </c>
      <c r="B106" t="s">
        <v>3</v>
      </c>
      <c r="C106" t="s">
        <v>18</v>
      </c>
      <c r="D106" s="1">
        <v>42443</v>
      </c>
      <c r="E106" t="s">
        <v>22</v>
      </c>
      <c r="F106" s="2">
        <v>1792</v>
      </c>
      <c r="G106" s="3">
        <v>0</v>
      </c>
      <c r="H106" s="5">
        <f t="shared" si="3"/>
        <v>1792</v>
      </c>
    </row>
    <row r="107" spans="1:8" x14ac:dyDescent="0.25">
      <c r="A107">
        <v>1055</v>
      </c>
      <c r="B107" t="s">
        <v>3</v>
      </c>
      <c r="C107" t="s">
        <v>18</v>
      </c>
      <c r="D107" s="1">
        <v>42449</v>
      </c>
      <c r="E107" t="s">
        <v>22</v>
      </c>
      <c r="F107" s="2">
        <v>6379.4</v>
      </c>
      <c r="G107" s="3">
        <v>0</v>
      </c>
      <c r="H107" s="5">
        <f t="shared" si="3"/>
        <v>6379.4</v>
      </c>
    </row>
    <row r="108" spans="1:8" x14ac:dyDescent="0.25">
      <c r="A108">
        <v>1058</v>
      </c>
      <c r="B108" t="s">
        <v>8</v>
      </c>
      <c r="C108" t="s">
        <v>18</v>
      </c>
      <c r="D108" s="1">
        <v>42461</v>
      </c>
      <c r="E108" t="s">
        <v>19</v>
      </c>
      <c r="F108" s="2">
        <v>1930</v>
      </c>
      <c r="G108" s="3">
        <v>482.5</v>
      </c>
      <c r="H108" s="5">
        <f t="shared" si="3"/>
        <v>1447.5</v>
      </c>
    </row>
    <row r="109" spans="1:8" x14ac:dyDescent="0.25">
      <c r="A109">
        <v>1070</v>
      </c>
      <c r="B109" t="s">
        <v>8</v>
      </c>
      <c r="C109" t="s">
        <v>18</v>
      </c>
      <c r="D109" s="1">
        <v>42471</v>
      </c>
      <c r="E109" t="s">
        <v>19</v>
      </c>
      <c r="F109" s="2">
        <v>1139.0999999999999</v>
      </c>
      <c r="G109" s="3">
        <v>113.77500000000001</v>
      </c>
      <c r="H109" s="5">
        <f t="shared" si="3"/>
        <v>1025.3249999999998</v>
      </c>
    </row>
    <row r="110" spans="1:8" x14ac:dyDescent="0.25">
      <c r="A110">
        <v>1071</v>
      </c>
      <c r="B110" t="s">
        <v>8</v>
      </c>
      <c r="C110" t="s">
        <v>18</v>
      </c>
      <c r="D110" s="1">
        <v>42472</v>
      </c>
      <c r="E110" t="s">
        <v>19</v>
      </c>
      <c r="F110" s="2">
        <v>4422</v>
      </c>
      <c r="G110" s="3">
        <v>0</v>
      </c>
      <c r="H110" s="5">
        <f t="shared" si="3"/>
        <v>4422</v>
      </c>
    </row>
    <row r="111" spans="1:8" x14ac:dyDescent="0.25">
      <c r="A111">
        <v>1074</v>
      </c>
      <c r="B111" t="s">
        <v>8</v>
      </c>
      <c r="C111" t="s">
        <v>18</v>
      </c>
      <c r="D111" s="1">
        <v>42475</v>
      </c>
      <c r="E111" t="s">
        <v>19</v>
      </c>
      <c r="F111" s="2">
        <v>491.2</v>
      </c>
      <c r="G111" s="3">
        <v>20.000000298023199</v>
      </c>
      <c r="H111" s="5">
        <f t="shared" si="3"/>
        <v>471.19999970197676</v>
      </c>
    </row>
    <row r="112" spans="1:8" x14ac:dyDescent="0.25">
      <c r="A112">
        <v>1078</v>
      </c>
      <c r="B112" t="s">
        <v>3</v>
      </c>
      <c r="C112" t="s">
        <v>18</v>
      </c>
      <c r="D112" s="1">
        <v>42482</v>
      </c>
      <c r="E112" t="s">
        <v>22</v>
      </c>
      <c r="F112" s="2">
        <v>1408</v>
      </c>
      <c r="G112" s="3">
        <v>0</v>
      </c>
      <c r="H112" s="5">
        <f t="shared" si="3"/>
        <v>1408</v>
      </c>
    </row>
    <row r="113" spans="1:8" x14ac:dyDescent="0.25">
      <c r="A113">
        <v>1081</v>
      </c>
      <c r="B113" t="s">
        <v>8</v>
      </c>
      <c r="C113" t="s">
        <v>18</v>
      </c>
      <c r="D113" s="1">
        <v>42484</v>
      </c>
      <c r="E113" t="s">
        <v>19</v>
      </c>
      <c r="F113" s="2">
        <v>717.5</v>
      </c>
      <c r="G113" s="3">
        <v>0</v>
      </c>
      <c r="H113" s="5">
        <f t="shared" si="3"/>
        <v>717.5</v>
      </c>
    </row>
    <row r="114" spans="1:8" x14ac:dyDescent="0.25">
      <c r="A114">
        <v>1083</v>
      </c>
      <c r="B114" t="s">
        <v>3</v>
      </c>
      <c r="C114" t="s">
        <v>18</v>
      </c>
      <c r="D114" s="1">
        <v>42485</v>
      </c>
      <c r="E114" t="s">
        <v>22</v>
      </c>
      <c r="F114" s="2">
        <v>4813.5</v>
      </c>
      <c r="G114" s="3">
        <v>0</v>
      </c>
      <c r="H114" s="5">
        <f t="shared" si="3"/>
        <v>4813.5</v>
      </c>
    </row>
    <row r="115" spans="1:8" x14ac:dyDescent="0.25">
      <c r="A115">
        <v>1084</v>
      </c>
      <c r="B115" t="s">
        <v>8</v>
      </c>
      <c r="C115" t="s">
        <v>18</v>
      </c>
      <c r="D115" s="1">
        <v>42486</v>
      </c>
      <c r="E115" t="s">
        <v>19</v>
      </c>
      <c r="F115" s="2">
        <v>1014</v>
      </c>
      <c r="G115" s="3">
        <v>0</v>
      </c>
      <c r="H115" s="5">
        <f t="shared" si="3"/>
        <v>1014</v>
      </c>
    </row>
    <row r="116" spans="1:8" x14ac:dyDescent="0.25">
      <c r="A116">
        <v>1086</v>
      </c>
      <c r="B116" t="s">
        <v>3</v>
      </c>
      <c r="C116" t="s">
        <v>18</v>
      </c>
      <c r="D116" s="1">
        <v>42491</v>
      </c>
      <c r="E116" t="s">
        <v>22</v>
      </c>
      <c r="F116" s="2">
        <v>4931</v>
      </c>
      <c r="G116" s="3">
        <v>642.15002551674797</v>
      </c>
      <c r="H116" s="5">
        <f t="shared" si="3"/>
        <v>4288.8499744832516</v>
      </c>
    </row>
    <row r="117" spans="1:8" x14ac:dyDescent="0.25">
      <c r="A117">
        <v>1087</v>
      </c>
      <c r="B117" t="s">
        <v>8</v>
      </c>
      <c r="C117" t="s">
        <v>18</v>
      </c>
      <c r="D117" s="1">
        <v>42492</v>
      </c>
      <c r="E117" t="s">
        <v>19</v>
      </c>
      <c r="F117" s="2">
        <v>896</v>
      </c>
      <c r="G117" s="3">
        <v>44.800000667572</v>
      </c>
      <c r="H117" s="5">
        <f t="shared" si="3"/>
        <v>851.19999933242798</v>
      </c>
    </row>
    <row r="118" spans="1:8" x14ac:dyDescent="0.25">
      <c r="A118">
        <v>1089</v>
      </c>
      <c r="B118" t="s">
        <v>3</v>
      </c>
      <c r="C118" t="s">
        <v>18</v>
      </c>
      <c r="D118" s="1">
        <v>42498</v>
      </c>
      <c r="E118" t="s">
        <v>22</v>
      </c>
      <c r="F118" s="2">
        <v>4903.5</v>
      </c>
      <c r="G118" s="3">
        <v>222.600003316998</v>
      </c>
      <c r="H118" s="5">
        <f t="shared" si="3"/>
        <v>4680.8999966830024</v>
      </c>
    </row>
    <row r="119" spans="1:8" x14ac:dyDescent="0.25">
      <c r="A119">
        <v>1093</v>
      </c>
      <c r="B119" t="s">
        <v>3</v>
      </c>
      <c r="C119" t="s">
        <v>18</v>
      </c>
      <c r="D119" s="1">
        <v>42503</v>
      </c>
      <c r="E119" t="s">
        <v>22</v>
      </c>
      <c r="F119" s="2">
        <v>6750</v>
      </c>
      <c r="G119" s="3">
        <v>0</v>
      </c>
      <c r="H119" s="5">
        <f t="shared" si="3"/>
        <v>6750</v>
      </c>
    </row>
    <row r="120" spans="1:8" x14ac:dyDescent="0.25">
      <c r="A120">
        <v>1097</v>
      </c>
      <c r="B120" t="s">
        <v>8</v>
      </c>
      <c r="C120" t="s">
        <v>18</v>
      </c>
      <c r="D120" s="1">
        <v>42506</v>
      </c>
      <c r="E120" t="s">
        <v>19</v>
      </c>
      <c r="F120" s="2">
        <v>1170.3</v>
      </c>
      <c r="G120" s="3">
        <v>292.57499999999999</v>
      </c>
      <c r="H120" s="5">
        <f t="shared" si="3"/>
        <v>877.72499999999991</v>
      </c>
    </row>
    <row r="121" spans="1:8" x14ac:dyDescent="0.25">
      <c r="A121">
        <v>1099</v>
      </c>
      <c r="B121" t="s">
        <v>3</v>
      </c>
      <c r="C121" t="s">
        <v>18</v>
      </c>
      <c r="D121" s="1">
        <v>42508</v>
      </c>
      <c r="E121" t="s">
        <v>19</v>
      </c>
      <c r="F121" s="2">
        <v>136.80000000000001</v>
      </c>
      <c r="G121" s="3">
        <v>0</v>
      </c>
      <c r="H121" s="5">
        <f t="shared" si="3"/>
        <v>136.80000000000001</v>
      </c>
    </row>
    <row r="122" spans="1:8" x14ac:dyDescent="0.25">
      <c r="A122">
        <v>1105</v>
      </c>
      <c r="B122" t="s">
        <v>3</v>
      </c>
      <c r="C122" t="s">
        <v>18</v>
      </c>
      <c r="D122" s="1">
        <v>42513</v>
      </c>
      <c r="E122" t="s">
        <v>22</v>
      </c>
      <c r="F122" s="2">
        <v>8623.4500000000007</v>
      </c>
      <c r="G122" s="3">
        <v>0</v>
      </c>
      <c r="H122" s="5">
        <f t="shared" si="3"/>
        <v>8623.4500000000007</v>
      </c>
    </row>
    <row r="123" spans="1:8" x14ac:dyDescent="0.25">
      <c r="A123">
        <v>1110</v>
      </c>
      <c r="B123" t="s">
        <v>8</v>
      </c>
      <c r="C123" t="s">
        <v>18</v>
      </c>
      <c r="D123" s="1">
        <v>42514</v>
      </c>
      <c r="E123" t="s">
        <v>19</v>
      </c>
      <c r="F123" s="2">
        <v>525</v>
      </c>
      <c r="G123" s="3">
        <v>0</v>
      </c>
      <c r="H123" s="5">
        <f t="shared" si="3"/>
        <v>525</v>
      </c>
    </row>
    <row r="124" spans="1:8" x14ac:dyDescent="0.25">
      <c r="A124">
        <v>1112</v>
      </c>
      <c r="B124" t="s">
        <v>3</v>
      </c>
      <c r="C124" t="s">
        <v>18</v>
      </c>
      <c r="D124" s="1">
        <v>42518</v>
      </c>
      <c r="E124" t="s">
        <v>20</v>
      </c>
      <c r="F124" s="2">
        <v>305</v>
      </c>
      <c r="G124" s="3">
        <v>0</v>
      </c>
      <c r="H124" s="5">
        <f t="shared" si="3"/>
        <v>305</v>
      </c>
    </row>
    <row r="125" spans="1:8" x14ac:dyDescent="0.25">
      <c r="A125">
        <v>1119</v>
      </c>
      <c r="B125" t="s">
        <v>3</v>
      </c>
      <c r="C125" t="s">
        <v>18</v>
      </c>
      <c r="D125" s="1">
        <v>42525</v>
      </c>
      <c r="E125" t="s">
        <v>22</v>
      </c>
      <c r="F125" s="2">
        <v>5218</v>
      </c>
      <c r="G125" s="3">
        <v>0</v>
      </c>
      <c r="H125" s="5">
        <f t="shared" si="3"/>
        <v>5218</v>
      </c>
    </row>
  </sheetData>
  <autoFilter ref="A1:H125" xr:uid="{00000000-0009-0000-0000-000001000000}">
    <sortState ref="A2:H125">
      <sortCondition ref="C1:C125"/>
    </sortState>
  </autoFilter>
  <conditionalFormatting sqref="H1:H1048576">
    <cfRule type="aboveAverage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Orders</vt:lpstr>
      <vt:lpstr>Order Amount Totals</vt:lpstr>
      <vt:lpstr>'Order Amount Totals'!_qryORders</vt:lpstr>
      <vt:lpstr>_qryORders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</dc:creator>
  <cp:lastModifiedBy>ARIANE B KAVASS</cp:lastModifiedBy>
  <cp:lastPrinted>2012-08-20T17:35:45Z</cp:lastPrinted>
  <dcterms:created xsi:type="dcterms:W3CDTF">2012-06-14T17:43:34Z</dcterms:created>
  <dcterms:modified xsi:type="dcterms:W3CDTF">2021-04-15T13:33:22Z</dcterms:modified>
</cp:coreProperties>
</file>