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VASSAB\Desktop\"/>
    </mc:Choice>
  </mc:AlternateContent>
  <xr:revisionPtr revIDLastSave="0" documentId="8_{A549052A-E6DB-418A-874C-BCC4BC2EC30C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ales Data" sheetId="4" r:id="rId1"/>
  </sheets>
  <definedNames>
    <definedName name="_xlnm._FilterDatabase" localSheetId="0" hidden="1">'Sales Data'!$A$2:$F$119</definedName>
    <definedName name="DailySales" localSheetId="0">'Sales Data'!$L$4:$N$9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4" l="1"/>
  <c r="I5" i="4"/>
  <c r="I4" i="4"/>
  <c r="I3" i="4"/>
</calcChain>
</file>

<file path=xl/sharedStrings.xml><?xml version="1.0" encoding="utf-8"?>
<sst xmlns="http://schemas.openxmlformats.org/spreadsheetml/2006/main" count="223" uniqueCount="18">
  <si>
    <t>Sale Date</t>
  </si>
  <si>
    <t>Day</t>
  </si>
  <si>
    <t>Sales ID</t>
  </si>
  <si>
    <t>Amount</t>
  </si>
  <si>
    <t>Saturday</t>
  </si>
  <si>
    <t>Restaurant</t>
  </si>
  <si>
    <t>Individual</t>
  </si>
  <si>
    <t>Monday</t>
  </si>
  <si>
    <t>Tuesday</t>
  </si>
  <si>
    <t>Wednesday</t>
  </si>
  <si>
    <t>Thursday</t>
  </si>
  <si>
    <t>Friday</t>
  </si>
  <si>
    <t>July Sales</t>
  </si>
  <si>
    <t>Code:</t>
  </si>
  <si>
    <t>Group</t>
  </si>
  <si>
    <t>Business Type</t>
  </si>
  <si>
    <t>Pair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</si>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</sst>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quotePrefix="1" applyNumberFormat="1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horizontal="right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Business Types Total</a:t>
            </a:r>
          </a:p>
          <a:p>
            <a:pPr>
              <a:defRPr/>
            </a:pP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'Sales Data'!$H$3:$H$6</c:f>
              <c:strCache>
                <c:ptCount val="4"/>
                <c:pt idx="0">
                  <c:v>Group</c:v>
                </c:pt>
                <c:pt idx="1">
                  <c:v>Restaurant</c:v>
                </c:pt>
                <c:pt idx="2">
                  <c:v>Pair</c:v>
                </c:pt>
                <c:pt idx="3">
                  <c:v>Individual</c:v>
                </c:pt>
              </c:strCache>
            </c:strRef>
          </c:cat>
          <c:val>
            <c:numRef>
              <c:f>'Sales Data'!$I$3:$I$6</c:f>
              <c:numCache>
                <c:formatCode>General</c:formatCode>
                <c:ptCount val="4"/>
                <c:pt idx="0">
                  <c:v>7125.24</c:v>
                </c:pt>
                <c:pt idx="1">
                  <c:v>10398.400000000001</c:v>
                </c:pt>
                <c:pt idx="2">
                  <c:v>3891.66</c:v>
                </c:pt>
                <c:pt idx="3">
                  <c:v>11581.24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F-45E8-864E-C12DC8B2D5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421873768"/>
        <c:axId val="421877048"/>
      </c:barChart>
      <c:catAx>
        <c:axId val="42187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77048"/>
        <c:crosses val="autoZero"/>
        <c:auto val="1"/>
        <c:lblAlgn val="ctr"/>
        <c:lblOffset val="100"/>
        <c:noMultiLvlLbl val="0"/>
      </c:catAx>
      <c:valAx>
        <c:axId val="4218770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187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325437</xdr:colOff>
      <xdr:row>1</xdr:row>
      <xdr:rowOff>132556</xdr:rowOff>
    </xdr:from>
    <xdr:to>
      <xdr:col>16</xdr:col>
      <xdr:colOff>468312</xdr:colOff>
      <xdr:row>16</xdr:row>
      <xdr:rowOff>18256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12A8F7-555D-4828-86E2-A69A420CCE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4B420E-13BC-4F9B-AEDE-A9EEE2307731}" name="Table1" displayName="Table1" ref="A2:F107" totalsRowShown="0" headerRowDxfId="3">
  <autoFilter ref="A2:F107" xr:uid="{48377045-069D-454E-BFE7-55F4D8976322}"/>
  <tableColumns count="6">
    <tableColumn id="1" xr3:uid="{7CFA9E03-2E25-4886-A1A5-12D13397E107}" name="Sale Date" dataDxfId="2"/>
    <tableColumn id="2" xr3:uid="{D0A1A72F-91F5-4149-9CE6-43A06DB102B4}" name="Day"/>
    <tableColumn id="3" xr3:uid="{7E6F6DA7-6EFF-4B80-B4C2-4FB3AED5433F}" name="Sales ID" dataDxfId="1"/>
    <tableColumn id="4" xr3:uid="{954FD0ED-F3AE-4EBC-803B-1DA49F5D5069}" name="Business Type"/>
    <tableColumn id="5" xr3:uid="{9683ABAE-B2ED-4393-9A45-6762350BE6A2}" name="Code:"/>
    <tableColumn id="6" xr3:uid="{1EEAE411-D38F-4C09-87C6-243569821DFF}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9"/>
  <sheetViews>
    <sheetView tabSelected="1" zoomScale="120" zoomScaleNormal="120" workbookViewId="0">
      <selection activeCell="I11" sqref="I11"/>
    </sheetView>
  </sheetViews>
  <sheetFormatPr defaultRowHeight="15" x14ac:dyDescent="0.25"/>
  <cols>
    <col min="1" max="1" width="13" bestFit="1" customWidth="1"/>
    <col min="2" max="2" width="12" customWidth="1"/>
    <col min="3" max="3" width="13" style="1" customWidth="1"/>
    <col min="4" max="4" width="15.5703125" bestFit="1" customWidth="1"/>
    <col min="5" max="5" width="15.5703125" customWidth="1"/>
    <col min="6" max="6" width="12.140625" customWidth="1"/>
    <col min="8" max="8" width="13.5703125" bestFit="1" customWidth="1"/>
    <col min="13" max="13" width="11.42578125" bestFit="1" customWidth="1"/>
  </cols>
  <sheetData>
    <row r="1" spans="1:9" ht="26.25" x14ac:dyDescent="0.4">
      <c r="A1" s="7" t="s">
        <v>12</v>
      </c>
      <c r="B1" s="7"/>
      <c r="C1" s="7"/>
      <c r="D1" s="7"/>
      <c r="E1" s="7"/>
      <c r="F1" s="7"/>
    </row>
    <row r="2" spans="1:9" x14ac:dyDescent="0.25">
      <c r="A2" s="1" t="s">
        <v>0</v>
      </c>
      <c r="B2" s="1" t="s">
        <v>1</v>
      </c>
      <c r="C2" s="1" t="s">
        <v>2</v>
      </c>
      <c r="D2" t="s">
        <v>15</v>
      </c>
      <c r="E2" s="4" t="s">
        <v>13</v>
      </c>
      <c r="F2" s="1" t="s">
        <v>3</v>
      </c>
      <c r="H2" s="5" t="s">
        <v>15</v>
      </c>
      <c r="I2" s="5" t="s">
        <v>17</v>
      </c>
    </row>
    <row r="3" spans="1:9" x14ac:dyDescent="0.25">
      <c r="A3" s="2">
        <v>44013</v>
      </c>
      <c r="B3" t="s">
        <v>4</v>
      </c>
      <c r="C3" s="1">
        <v>1</v>
      </c>
      <c r="D3" t="s">
        <v>14</v>
      </c>
      <c r="F3" s="3">
        <v>265.76</v>
      </c>
      <c r="H3" s="6" t="s">
        <v>14</v>
      </c>
      <c r="I3" s="6">
        <f>SUMIF(Table1[Business Type],"Group",Table1[Amount])</f>
        <v>7125.24</v>
      </c>
    </row>
    <row r="4" spans="1:9" x14ac:dyDescent="0.25">
      <c r="A4" s="2">
        <v>44013</v>
      </c>
      <c r="B4" t="s">
        <v>4</v>
      </c>
      <c r="C4" s="1">
        <v>4</v>
      </c>
      <c r="D4" t="s">
        <v>5</v>
      </c>
      <c r="F4" s="3">
        <v>247.33</v>
      </c>
      <c r="H4" s="6" t="s">
        <v>5</v>
      </c>
      <c r="I4" s="6">
        <f>SUMIF(Table1[Business Type],"Restaurant",Table1[Amount])</f>
        <v>10398.400000000001</v>
      </c>
    </row>
    <row r="5" spans="1:9" x14ac:dyDescent="0.25">
      <c r="A5" s="2">
        <v>44013</v>
      </c>
      <c r="B5" t="s">
        <v>4</v>
      </c>
      <c r="C5" s="1">
        <v>4</v>
      </c>
      <c r="D5" t="s">
        <v>16</v>
      </c>
      <c r="F5" s="3">
        <v>81.5</v>
      </c>
      <c r="H5" s="6" t="s">
        <v>16</v>
      </c>
      <c r="I5" s="6">
        <f>SUMIF(Table1[Business Type],"Pair",Table1[Amount])</f>
        <v>3891.66</v>
      </c>
    </row>
    <row r="6" spans="1:9" x14ac:dyDescent="0.25">
      <c r="A6" s="2">
        <v>44013</v>
      </c>
      <c r="B6" t="s">
        <v>4</v>
      </c>
      <c r="C6" s="1">
        <v>4</v>
      </c>
      <c r="D6" t="s">
        <v>6</v>
      </c>
      <c r="F6" s="3">
        <v>631.62</v>
      </c>
      <c r="H6" s="6" t="s">
        <v>6</v>
      </c>
      <c r="I6" s="6">
        <f>SUMIF(Table1[Business Type],"Individual",Table1[Amount])</f>
        <v>11581.24</v>
      </c>
    </row>
    <row r="7" spans="1:9" x14ac:dyDescent="0.25">
      <c r="A7" s="2">
        <v>44015</v>
      </c>
      <c r="B7" t="s">
        <v>7</v>
      </c>
      <c r="C7" s="1">
        <v>2</v>
      </c>
      <c r="D7" t="s">
        <v>14</v>
      </c>
      <c r="F7" s="3">
        <v>246.96</v>
      </c>
    </row>
    <row r="8" spans="1:9" x14ac:dyDescent="0.25">
      <c r="A8" s="2">
        <v>44015</v>
      </c>
      <c r="B8" t="s">
        <v>7</v>
      </c>
      <c r="C8" s="1">
        <v>2</v>
      </c>
      <c r="D8" t="s">
        <v>5</v>
      </c>
      <c r="F8" s="3">
        <v>473.98</v>
      </c>
    </row>
    <row r="9" spans="1:9" x14ac:dyDescent="0.25">
      <c r="A9" s="2">
        <v>44015</v>
      </c>
      <c r="B9" t="s">
        <v>7</v>
      </c>
      <c r="C9" s="1">
        <v>2</v>
      </c>
      <c r="D9" t="s">
        <v>16</v>
      </c>
      <c r="F9" s="3">
        <v>238.48</v>
      </c>
    </row>
    <row r="10" spans="1:9" x14ac:dyDescent="0.25">
      <c r="A10" s="2">
        <v>44015</v>
      </c>
      <c r="B10" t="s">
        <v>7</v>
      </c>
      <c r="C10" s="1">
        <v>2</v>
      </c>
      <c r="D10" t="s">
        <v>6</v>
      </c>
      <c r="F10" s="3">
        <v>301.36</v>
      </c>
    </row>
    <row r="11" spans="1:9" x14ac:dyDescent="0.25">
      <c r="A11" s="2">
        <v>44016</v>
      </c>
      <c r="B11" t="s">
        <v>8</v>
      </c>
      <c r="C11" s="1">
        <v>5</v>
      </c>
      <c r="D11" t="s">
        <v>14</v>
      </c>
      <c r="F11" s="3">
        <v>323.62</v>
      </c>
    </row>
    <row r="12" spans="1:9" x14ac:dyDescent="0.25">
      <c r="A12" s="2">
        <v>44016</v>
      </c>
      <c r="B12" t="s">
        <v>8</v>
      </c>
      <c r="C12" s="1">
        <v>5</v>
      </c>
      <c r="D12" t="s">
        <v>5</v>
      </c>
      <c r="F12" s="3">
        <v>218.27</v>
      </c>
    </row>
    <row r="13" spans="1:9" x14ac:dyDescent="0.25">
      <c r="A13" s="2">
        <v>44016</v>
      </c>
      <c r="B13" t="s">
        <v>8</v>
      </c>
      <c r="C13" s="1">
        <v>5</v>
      </c>
      <c r="D13" t="s">
        <v>16</v>
      </c>
      <c r="F13" s="3">
        <v>41.18</v>
      </c>
    </row>
    <row r="14" spans="1:9" x14ac:dyDescent="0.25">
      <c r="A14" s="2">
        <v>44016</v>
      </c>
      <c r="B14" t="s">
        <v>8</v>
      </c>
      <c r="C14" s="1">
        <v>5</v>
      </c>
      <c r="D14" t="s">
        <v>6</v>
      </c>
      <c r="F14" s="3">
        <v>577.05999999999995</v>
      </c>
    </row>
    <row r="15" spans="1:9" x14ac:dyDescent="0.25">
      <c r="A15" s="2">
        <v>44017</v>
      </c>
      <c r="B15" t="s">
        <v>9</v>
      </c>
      <c r="C15" s="1">
        <v>4</v>
      </c>
      <c r="D15" t="s">
        <v>14</v>
      </c>
      <c r="F15" s="3">
        <v>284.08</v>
      </c>
    </row>
    <row r="16" spans="1:9" x14ac:dyDescent="0.25">
      <c r="A16" s="2">
        <v>44017</v>
      </c>
      <c r="B16" t="s">
        <v>9</v>
      </c>
      <c r="C16" s="1">
        <v>4</v>
      </c>
      <c r="D16" t="s">
        <v>5</v>
      </c>
      <c r="F16" s="3">
        <v>407.68</v>
      </c>
    </row>
    <row r="17" spans="1:6" x14ac:dyDescent="0.25">
      <c r="A17" s="2">
        <v>44017</v>
      </c>
      <c r="B17" t="s">
        <v>9</v>
      </c>
      <c r="C17" s="1">
        <v>4</v>
      </c>
      <c r="D17" t="s">
        <v>16</v>
      </c>
      <c r="F17" s="3">
        <v>157.41999999999999</v>
      </c>
    </row>
    <row r="18" spans="1:6" x14ac:dyDescent="0.25">
      <c r="A18" s="2">
        <v>44017</v>
      </c>
      <c r="B18" t="s">
        <v>9</v>
      </c>
      <c r="C18" s="1">
        <v>4</v>
      </c>
      <c r="D18" t="s">
        <v>6</v>
      </c>
      <c r="F18" s="3">
        <v>522.29999999999995</v>
      </c>
    </row>
    <row r="19" spans="1:6" x14ac:dyDescent="0.25">
      <c r="A19" s="2">
        <v>44018</v>
      </c>
      <c r="B19" t="s">
        <v>10</v>
      </c>
      <c r="C19" s="1">
        <v>3</v>
      </c>
      <c r="D19" t="s">
        <v>14</v>
      </c>
      <c r="F19" s="3">
        <v>351.09</v>
      </c>
    </row>
    <row r="20" spans="1:6" x14ac:dyDescent="0.25">
      <c r="A20" s="2">
        <v>44018</v>
      </c>
      <c r="B20" t="s">
        <v>10</v>
      </c>
      <c r="C20" s="1">
        <v>3</v>
      </c>
      <c r="D20" t="s">
        <v>5</v>
      </c>
      <c r="F20" s="3">
        <v>559.9</v>
      </c>
    </row>
    <row r="21" spans="1:6" x14ac:dyDescent="0.25">
      <c r="A21" s="2">
        <v>44018</v>
      </c>
      <c r="B21" t="s">
        <v>10</v>
      </c>
      <c r="C21" s="1">
        <v>3</v>
      </c>
      <c r="D21" t="s">
        <v>16</v>
      </c>
      <c r="F21" s="3">
        <v>40.909999999999997</v>
      </c>
    </row>
    <row r="22" spans="1:6" x14ac:dyDescent="0.25">
      <c r="A22" s="2">
        <v>44018</v>
      </c>
      <c r="B22" t="s">
        <v>10</v>
      </c>
      <c r="C22" s="1">
        <v>3</v>
      </c>
      <c r="D22" t="s">
        <v>6</v>
      </c>
      <c r="F22" s="3">
        <v>631.79</v>
      </c>
    </row>
    <row r="23" spans="1:6" x14ac:dyDescent="0.25">
      <c r="A23" s="2">
        <v>44019</v>
      </c>
      <c r="B23" t="s">
        <v>11</v>
      </c>
      <c r="C23" s="1">
        <v>1</v>
      </c>
      <c r="D23" t="s">
        <v>14</v>
      </c>
      <c r="F23" s="3">
        <v>323.89</v>
      </c>
    </row>
    <row r="24" spans="1:6" x14ac:dyDescent="0.25">
      <c r="A24" s="2">
        <v>44019</v>
      </c>
      <c r="B24" t="s">
        <v>11</v>
      </c>
      <c r="C24" s="1">
        <v>1</v>
      </c>
      <c r="D24" t="s">
        <v>5</v>
      </c>
      <c r="F24" s="3">
        <v>488.62</v>
      </c>
    </row>
    <row r="25" spans="1:6" x14ac:dyDescent="0.25">
      <c r="A25" s="2">
        <v>44019</v>
      </c>
      <c r="B25" t="s">
        <v>11</v>
      </c>
      <c r="C25" s="1">
        <v>1</v>
      </c>
      <c r="D25" t="s">
        <v>16</v>
      </c>
      <c r="F25" s="3">
        <v>208.13</v>
      </c>
    </row>
    <row r="26" spans="1:6" x14ac:dyDescent="0.25">
      <c r="A26" s="2">
        <v>44019</v>
      </c>
      <c r="B26" t="s">
        <v>11</v>
      </c>
      <c r="C26" s="1">
        <v>1</v>
      </c>
      <c r="D26" t="s">
        <v>6</v>
      </c>
      <c r="F26" s="3">
        <v>239.39</v>
      </c>
    </row>
    <row r="27" spans="1:6" x14ac:dyDescent="0.25">
      <c r="A27" s="2">
        <v>44020</v>
      </c>
      <c r="B27" t="s">
        <v>4</v>
      </c>
      <c r="C27" s="1">
        <v>1</v>
      </c>
      <c r="D27" t="s">
        <v>14</v>
      </c>
      <c r="F27" s="3">
        <v>375.26</v>
      </c>
    </row>
    <row r="28" spans="1:6" x14ac:dyDescent="0.25">
      <c r="A28" s="2">
        <v>44020</v>
      </c>
      <c r="B28" t="s">
        <v>4</v>
      </c>
      <c r="C28" s="1">
        <v>1</v>
      </c>
      <c r="D28" t="s">
        <v>5</v>
      </c>
      <c r="F28" s="3">
        <v>531.82000000000005</v>
      </c>
    </row>
    <row r="29" spans="1:6" x14ac:dyDescent="0.25">
      <c r="A29" s="2">
        <v>44020</v>
      </c>
      <c r="B29" t="s">
        <v>4</v>
      </c>
      <c r="C29" s="1">
        <v>1</v>
      </c>
      <c r="D29" t="s">
        <v>16</v>
      </c>
      <c r="F29" s="3">
        <v>110.08</v>
      </c>
    </row>
    <row r="30" spans="1:6" x14ac:dyDescent="0.25">
      <c r="A30" s="2">
        <v>44020</v>
      </c>
      <c r="B30" t="s">
        <v>4</v>
      </c>
      <c r="C30" s="1">
        <v>1</v>
      </c>
      <c r="D30" t="s">
        <v>6</v>
      </c>
      <c r="F30" s="3">
        <v>230.02</v>
      </c>
    </row>
    <row r="31" spans="1:6" x14ac:dyDescent="0.25">
      <c r="A31" s="2">
        <v>44022</v>
      </c>
      <c r="B31" t="s">
        <v>7</v>
      </c>
      <c r="C31" s="1">
        <v>2</v>
      </c>
      <c r="D31" t="s">
        <v>14</v>
      </c>
      <c r="F31" s="3">
        <v>175.98</v>
      </c>
    </row>
    <row r="32" spans="1:6" x14ac:dyDescent="0.25">
      <c r="A32" s="2">
        <v>44022</v>
      </c>
      <c r="B32" t="s">
        <v>7</v>
      </c>
      <c r="C32" s="1">
        <v>2</v>
      </c>
      <c r="D32" t="s">
        <v>5</v>
      </c>
      <c r="F32" s="3">
        <v>500.18</v>
      </c>
    </row>
    <row r="33" spans="1:6" x14ac:dyDescent="0.25">
      <c r="A33" s="2">
        <v>44022</v>
      </c>
      <c r="B33" t="s">
        <v>7</v>
      </c>
      <c r="C33" s="1">
        <v>2</v>
      </c>
      <c r="D33" t="s">
        <v>16</v>
      </c>
      <c r="F33" s="3">
        <v>229.01</v>
      </c>
    </row>
    <row r="34" spans="1:6" x14ac:dyDescent="0.25">
      <c r="A34" s="2">
        <v>44022</v>
      </c>
      <c r="B34" t="s">
        <v>7</v>
      </c>
      <c r="C34" s="1">
        <v>2</v>
      </c>
      <c r="D34" t="s">
        <v>6</v>
      </c>
      <c r="F34" s="3">
        <v>499.82</v>
      </c>
    </row>
    <row r="35" spans="1:6" x14ac:dyDescent="0.25">
      <c r="A35" s="2">
        <v>44023</v>
      </c>
      <c r="B35" t="s">
        <v>8</v>
      </c>
      <c r="C35" s="1">
        <v>3</v>
      </c>
      <c r="D35" t="s">
        <v>14</v>
      </c>
      <c r="F35" s="3">
        <v>152.77000000000001</v>
      </c>
    </row>
    <row r="36" spans="1:6" x14ac:dyDescent="0.25">
      <c r="A36" s="2">
        <v>44023</v>
      </c>
      <c r="B36" t="s">
        <v>8</v>
      </c>
      <c r="C36" s="1">
        <v>3</v>
      </c>
      <c r="D36" t="s">
        <v>5</v>
      </c>
      <c r="F36" s="3">
        <v>320.77999999999997</v>
      </c>
    </row>
    <row r="37" spans="1:6" x14ac:dyDescent="0.25">
      <c r="A37" s="2">
        <v>44023</v>
      </c>
      <c r="B37" t="s">
        <v>8</v>
      </c>
      <c r="C37" s="1">
        <v>3</v>
      </c>
      <c r="D37" t="s">
        <v>16</v>
      </c>
      <c r="F37" s="3">
        <v>156</v>
      </c>
    </row>
    <row r="38" spans="1:6" x14ac:dyDescent="0.25">
      <c r="A38" s="2">
        <v>44023</v>
      </c>
      <c r="B38" t="s">
        <v>8</v>
      </c>
      <c r="C38" s="1">
        <v>3</v>
      </c>
      <c r="D38" t="s">
        <v>6</v>
      </c>
      <c r="F38" s="3">
        <v>274.3</v>
      </c>
    </row>
    <row r="39" spans="1:6" x14ac:dyDescent="0.25">
      <c r="A39" s="2">
        <v>44024</v>
      </c>
      <c r="B39" t="s">
        <v>9</v>
      </c>
      <c r="C39" s="1">
        <v>4</v>
      </c>
      <c r="D39" t="s">
        <v>14</v>
      </c>
      <c r="F39" s="3">
        <v>262.95999999999998</v>
      </c>
    </row>
    <row r="40" spans="1:6" x14ac:dyDescent="0.25">
      <c r="A40" s="2">
        <v>44024</v>
      </c>
      <c r="B40" t="s">
        <v>9</v>
      </c>
      <c r="C40" s="1">
        <v>4</v>
      </c>
      <c r="D40" t="s">
        <v>5</v>
      </c>
      <c r="F40" s="3">
        <v>374.85</v>
      </c>
    </row>
    <row r="41" spans="1:6" x14ac:dyDescent="0.25">
      <c r="A41" s="2">
        <v>44024</v>
      </c>
      <c r="B41" t="s">
        <v>9</v>
      </c>
      <c r="C41" s="1">
        <v>4</v>
      </c>
      <c r="D41" t="s">
        <v>16</v>
      </c>
      <c r="F41" s="3">
        <v>60.11</v>
      </c>
    </row>
    <row r="42" spans="1:6" x14ac:dyDescent="0.25">
      <c r="A42" s="2">
        <v>44024</v>
      </c>
      <c r="B42" t="s">
        <v>9</v>
      </c>
      <c r="C42" s="1">
        <v>4</v>
      </c>
      <c r="D42" t="s">
        <v>6</v>
      </c>
      <c r="F42" s="3">
        <v>224.72</v>
      </c>
    </row>
    <row r="43" spans="1:6" x14ac:dyDescent="0.25">
      <c r="A43" s="2">
        <v>44025</v>
      </c>
      <c r="B43" t="s">
        <v>10</v>
      </c>
      <c r="C43" s="1">
        <v>5</v>
      </c>
      <c r="D43" t="s">
        <v>14</v>
      </c>
      <c r="F43" s="3">
        <v>204.18</v>
      </c>
    </row>
    <row r="44" spans="1:6" x14ac:dyDescent="0.25">
      <c r="A44" s="2">
        <v>44025</v>
      </c>
      <c r="B44" t="s">
        <v>10</v>
      </c>
      <c r="C44" s="1">
        <v>5</v>
      </c>
      <c r="D44" t="s">
        <v>5</v>
      </c>
      <c r="F44" s="3">
        <v>352.42</v>
      </c>
    </row>
    <row r="45" spans="1:6" x14ac:dyDescent="0.25">
      <c r="A45" s="2">
        <v>44025</v>
      </c>
      <c r="B45" t="s">
        <v>10</v>
      </c>
      <c r="C45" s="1">
        <v>5</v>
      </c>
      <c r="D45" t="s">
        <v>16</v>
      </c>
      <c r="F45" s="3">
        <v>176.58</v>
      </c>
    </row>
    <row r="46" spans="1:6" x14ac:dyDescent="0.25">
      <c r="A46" s="2">
        <v>44025</v>
      </c>
      <c r="B46" t="s">
        <v>10</v>
      </c>
      <c r="C46" s="1">
        <v>5</v>
      </c>
      <c r="D46" t="s">
        <v>6</v>
      </c>
      <c r="F46" s="3">
        <v>583.07000000000005</v>
      </c>
    </row>
    <row r="47" spans="1:6" x14ac:dyDescent="0.25">
      <c r="A47" s="2">
        <v>44026</v>
      </c>
      <c r="B47" t="s">
        <v>11</v>
      </c>
      <c r="C47" s="1">
        <v>1</v>
      </c>
      <c r="D47" t="s">
        <v>14</v>
      </c>
      <c r="F47" s="3">
        <v>293.22000000000003</v>
      </c>
    </row>
    <row r="48" spans="1:6" x14ac:dyDescent="0.25">
      <c r="A48" s="2">
        <v>44026</v>
      </c>
      <c r="B48" t="s">
        <v>11</v>
      </c>
      <c r="C48" s="1">
        <v>1</v>
      </c>
      <c r="D48" t="s">
        <v>5</v>
      </c>
      <c r="F48" s="3">
        <v>517.86</v>
      </c>
    </row>
    <row r="49" spans="1:6" x14ac:dyDescent="0.25">
      <c r="A49" s="2">
        <v>44026</v>
      </c>
      <c r="B49" t="s">
        <v>11</v>
      </c>
      <c r="C49" s="1">
        <v>1</v>
      </c>
      <c r="D49" t="s">
        <v>16</v>
      </c>
      <c r="F49" s="3">
        <v>132.30000000000001</v>
      </c>
    </row>
    <row r="50" spans="1:6" x14ac:dyDescent="0.25">
      <c r="A50" s="2">
        <v>44026</v>
      </c>
      <c r="B50" t="s">
        <v>11</v>
      </c>
      <c r="C50" s="1">
        <v>1</v>
      </c>
      <c r="D50" t="s">
        <v>6</v>
      </c>
      <c r="F50" s="3">
        <v>207.17</v>
      </c>
    </row>
    <row r="51" spans="1:6" x14ac:dyDescent="0.25">
      <c r="A51" s="2">
        <v>44027</v>
      </c>
      <c r="B51" t="s">
        <v>4</v>
      </c>
      <c r="C51" s="1">
        <v>2</v>
      </c>
      <c r="D51" t="s">
        <v>14</v>
      </c>
      <c r="F51" s="3">
        <v>376.22</v>
      </c>
    </row>
    <row r="52" spans="1:6" x14ac:dyDescent="0.25">
      <c r="A52" s="2">
        <v>44027</v>
      </c>
      <c r="B52" t="s">
        <v>4</v>
      </c>
      <c r="C52" s="1">
        <v>2</v>
      </c>
      <c r="D52" t="s">
        <v>5</v>
      </c>
      <c r="F52" s="3">
        <v>405.06</v>
      </c>
    </row>
    <row r="53" spans="1:6" x14ac:dyDescent="0.25">
      <c r="A53" s="2">
        <v>44027</v>
      </c>
      <c r="B53" t="s">
        <v>4</v>
      </c>
      <c r="C53" s="1">
        <v>2</v>
      </c>
      <c r="D53" t="s">
        <v>16</v>
      </c>
      <c r="F53" s="3">
        <v>58.91</v>
      </c>
    </row>
    <row r="54" spans="1:6" x14ac:dyDescent="0.25">
      <c r="A54" s="2">
        <v>44027</v>
      </c>
      <c r="B54" t="s">
        <v>4</v>
      </c>
      <c r="C54" s="1">
        <v>2</v>
      </c>
      <c r="D54" t="s">
        <v>6</v>
      </c>
      <c r="F54" s="3">
        <v>494.43</v>
      </c>
    </row>
    <row r="55" spans="1:6" x14ac:dyDescent="0.25">
      <c r="A55" s="2">
        <v>44029</v>
      </c>
      <c r="B55" t="s">
        <v>7</v>
      </c>
      <c r="C55" s="1">
        <v>4</v>
      </c>
      <c r="D55" t="s">
        <v>14</v>
      </c>
      <c r="F55" s="3">
        <v>211.62</v>
      </c>
    </row>
    <row r="56" spans="1:6" x14ac:dyDescent="0.25">
      <c r="A56" s="2">
        <v>44029</v>
      </c>
      <c r="B56" t="s">
        <v>7</v>
      </c>
      <c r="C56" s="1">
        <v>4</v>
      </c>
      <c r="D56" t="s">
        <v>5</v>
      </c>
      <c r="F56" s="3">
        <v>493.3</v>
      </c>
    </row>
    <row r="57" spans="1:6" x14ac:dyDescent="0.25">
      <c r="A57" s="2">
        <v>44029</v>
      </c>
      <c r="B57" t="s">
        <v>7</v>
      </c>
      <c r="C57" s="1">
        <v>4</v>
      </c>
      <c r="D57" t="s">
        <v>16</v>
      </c>
      <c r="F57" s="3">
        <v>74.16</v>
      </c>
    </row>
    <row r="58" spans="1:6" x14ac:dyDescent="0.25">
      <c r="A58" s="2">
        <v>44029</v>
      </c>
      <c r="B58" t="s">
        <v>7</v>
      </c>
      <c r="C58" s="1">
        <v>4</v>
      </c>
      <c r="D58" t="s">
        <v>6</v>
      </c>
      <c r="F58" s="3">
        <v>608.74</v>
      </c>
    </row>
    <row r="59" spans="1:6" x14ac:dyDescent="0.25">
      <c r="A59" s="2">
        <v>44030</v>
      </c>
      <c r="B59" t="s">
        <v>8</v>
      </c>
      <c r="C59" s="1">
        <v>3</v>
      </c>
      <c r="D59" t="s">
        <v>14</v>
      </c>
      <c r="F59" s="3">
        <v>234.13</v>
      </c>
    </row>
    <row r="60" spans="1:6" x14ac:dyDescent="0.25">
      <c r="A60" s="2">
        <v>44030</v>
      </c>
      <c r="B60" t="s">
        <v>8</v>
      </c>
      <c r="C60" s="1">
        <v>3</v>
      </c>
      <c r="D60" t="s">
        <v>5</v>
      </c>
      <c r="F60" s="3">
        <v>381.86</v>
      </c>
    </row>
    <row r="61" spans="1:6" x14ac:dyDescent="0.25">
      <c r="A61" s="2">
        <v>44030</v>
      </c>
      <c r="B61" t="s">
        <v>8</v>
      </c>
      <c r="C61" s="1">
        <v>3</v>
      </c>
      <c r="D61" t="s">
        <v>16</v>
      </c>
      <c r="F61" s="3">
        <v>214.72</v>
      </c>
    </row>
    <row r="62" spans="1:6" x14ac:dyDescent="0.25">
      <c r="A62" s="2">
        <v>44030</v>
      </c>
      <c r="B62" t="s">
        <v>8</v>
      </c>
      <c r="C62" s="1">
        <v>3</v>
      </c>
      <c r="D62" t="s">
        <v>16</v>
      </c>
      <c r="F62" s="3">
        <v>214.72</v>
      </c>
    </row>
    <row r="63" spans="1:6" x14ac:dyDescent="0.25">
      <c r="A63" s="2">
        <v>44030</v>
      </c>
      <c r="B63" t="s">
        <v>8</v>
      </c>
      <c r="C63" s="1">
        <v>3</v>
      </c>
      <c r="D63" t="s">
        <v>6</v>
      </c>
      <c r="F63" s="3">
        <v>394.4</v>
      </c>
    </row>
    <row r="64" spans="1:6" x14ac:dyDescent="0.25">
      <c r="A64" s="2">
        <v>44031</v>
      </c>
      <c r="B64" t="s">
        <v>9</v>
      </c>
      <c r="C64" s="1">
        <v>5</v>
      </c>
      <c r="D64" t="s">
        <v>14</v>
      </c>
      <c r="F64" s="3">
        <v>155.72999999999999</v>
      </c>
    </row>
    <row r="65" spans="1:6" x14ac:dyDescent="0.25">
      <c r="A65" s="2">
        <v>44031</v>
      </c>
      <c r="B65" t="s">
        <v>9</v>
      </c>
      <c r="C65" s="1">
        <v>5</v>
      </c>
      <c r="D65" t="s">
        <v>5</v>
      </c>
      <c r="F65" s="3">
        <v>338.37</v>
      </c>
    </row>
    <row r="66" spans="1:6" x14ac:dyDescent="0.25">
      <c r="A66" s="2">
        <v>44031</v>
      </c>
      <c r="B66" t="s">
        <v>9</v>
      </c>
      <c r="C66" s="1">
        <v>5</v>
      </c>
      <c r="D66" t="s">
        <v>16</v>
      </c>
      <c r="F66" s="3">
        <v>247.2</v>
      </c>
    </row>
    <row r="67" spans="1:6" x14ac:dyDescent="0.25">
      <c r="A67" s="2">
        <v>44031</v>
      </c>
      <c r="B67" t="s">
        <v>9</v>
      </c>
      <c r="C67" s="1">
        <v>5</v>
      </c>
      <c r="D67" t="s">
        <v>6</v>
      </c>
      <c r="F67" s="3">
        <v>254.82</v>
      </c>
    </row>
    <row r="68" spans="1:6" x14ac:dyDescent="0.25">
      <c r="A68" s="2">
        <v>44032</v>
      </c>
      <c r="B68" t="s">
        <v>10</v>
      </c>
      <c r="C68" s="1">
        <v>4</v>
      </c>
      <c r="D68" t="s">
        <v>14</v>
      </c>
      <c r="F68" s="3">
        <v>291.02</v>
      </c>
    </row>
    <row r="69" spans="1:6" x14ac:dyDescent="0.25">
      <c r="A69" s="2">
        <v>44032</v>
      </c>
      <c r="B69" t="s">
        <v>10</v>
      </c>
      <c r="C69" s="1">
        <v>4</v>
      </c>
      <c r="D69" t="s">
        <v>5</v>
      </c>
      <c r="F69" s="3">
        <v>377.06</v>
      </c>
    </row>
    <row r="70" spans="1:6" x14ac:dyDescent="0.25">
      <c r="A70" s="2">
        <v>44032</v>
      </c>
      <c r="B70" t="s">
        <v>10</v>
      </c>
      <c r="C70" s="1">
        <v>4</v>
      </c>
      <c r="D70" t="s">
        <v>16</v>
      </c>
      <c r="F70" s="3">
        <v>143.41999999999999</v>
      </c>
    </row>
    <row r="71" spans="1:6" x14ac:dyDescent="0.25">
      <c r="A71" s="2">
        <v>44032</v>
      </c>
      <c r="B71" t="s">
        <v>10</v>
      </c>
      <c r="C71" s="1">
        <v>4</v>
      </c>
      <c r="D71" t="s">
        <v>6</v>
      </c>
      <c r="F71" s="3">
        <v>241.89</v>
      </c>
    </row>
    <row r="72" spans="1:6" x14ac:dyDescent="0.25">
      <c r="A72" s="2">
        <v>44033</v>
      </c>
      <c r="B72" t="s">
        <v>11</v>
      </c>
      <c r="C72" s="1">
        <v>2</v>
      </c>
      <c r="D72" t="s">
        <v>14</v>
      </c>
      <c r="F72" s="3">
        <v>361.95</v>
      </c>
    </row>
    <row r="73" spans="1:6" x14ac:dyDescent="0.25">
      <c r="A73" s="2">
        <v>44033</v>
      </c>
      <c r="B73" t="s">
        <v>11</v>
      </c>
      <c r="C73" s="1">
        <v>2</v>
      </c>
      <c r="D73" t="s">
        <v>5</v>
      </c>
      <c r="F73" s="3">
        <v>493.86</v>
      </c>
    </row>
    <row r="74" spans="1:6" x14ac:dyDescent="0.25">
      <c r="A74" s="2">
        <v>44033</v>
      </c>
      <c r="B74" t="s">
        <v>11</v>
      </c>
      <c r="C74" s="1">
        <v>2</v>
      </c>
      <c r="D74" t="s">
        <v>16</v>
      </c>
      <c r="F74" s="3">
        <v>234.37</v>
      </c>
    </row>
    <row r="75" spans="1:6" x14ac:dyDescent="0.25">
      <c r="A75" s="2">
        <v>44033</v>
      </c>
      <c r="B75" t="s">
        <v>11</v>
      </c>
      <c r="C75" s="1">
        <v>2</v>
      </c>
      <c r="D75" t="s">
        <v>6</v>
      </c>
      <c r="F75" s="3">
        <v>393.63</v>
      </c>
    </row>
    <row r="76" spans="1:6" x14ac:dyDescent="0.25">
      <c r="A76" s="2">
        <v>44034</v>
      </c>
      <c r="B76" t="s">
        <v>4</v>
      </c>
      <c r="C76" s="1">
        <v>1</v>
      </c>
      <c r="D76" t="s">
        <v>14</v>
      </c>
      <c r="F76" s="3">
        <v>287.27999999999997</v>
      </c>
    </row>
    <row r="77" spans="1:6" x14ac:dyDescent="0.25">
      <c r="A77" s="2">
        <v>44034</v>
      </c>
      <c r="B77" t="s">
        <v>4</v>
      </c>
      <c r="C77" s="1">
        <v>1</v>
      </c>
      <c r="D77" t="s">
        <v>5</v>
      </c>
      <c r="F77" s="3">
        <v>243.58</v>
      </c>
    </row>
    <row r="78" spans="1:6" x14ac:dyDescent="0.25">
      <c r="A78" s="2">
        <v>44034</v>
      </c>
      <c r="B78" t="s">
        <v>4</v>
      </c>
      <c r="C78" s="1">
        <v>1</v>
      </c>
      <c r="D78" t="s">
        <v>16</v>
      </c>
      <c r="F78" s="3">
        <v>153.81</v>
      </c>
    </row>
    <row r="79" spans="1:6" x14ac:dyDescent="0.25">
      <c r="A79" s="2">
        <v>44034</v>
      </c>
      <c r="B79" t="s">
        <v>4</v>
      </c>
      <c r="C79" s="1">
        <v>1</v>
      </c>
      <c r="D79" t="s">
        <v>6</v>
      </c>
      <c r="F79" s="3">
        <v>624.16</v>
      </c>
    </row>
    <row r="80" spans="1:6" x14ac:dyDescent="0.25">
      <c r="A80" s="2">
        <v>44036</v>
      </c>
      <c r="B80" t="s">
        <v>7</v>
      </c>
      <c r="C80" s="1">
        <v>3</v>
      </c>
      <c r="D80" t="s">
        <v>14</v>
      </c>
      <c r="F80" s="3">
        <v>364.67</v>
      </c>
    </row>
    <row r="81" spans="1:6" x14ac:dyDescent="0.25">
      <c r="A81" s="2">
        <v>44036</v>
      </c>
      <c r="B81" t="s">
        <v>7</v>
      </c>
      <c r="C81" s="1">
        <v>3</v>
      </c>
      <c r="D81" t="s">
        <v>5</v>
      </c>
      <c r="F81" s="3">
        <v>513.46</v>
      </c>
    </row>
    <row r="82" spans="1:6" x14ac:dyDescent="0.25">
      <c r="A82" s="2">
        <v>44036</v>
      </c>
      <c r="B82" t="s">
        <v>7</v>
      </c>
      <c r="C82" s="1">
        <v>3</v>
      </c>
      <c r="D82" t="s">
        <v>16</v>
      </c>
      <c r="F82" s="3">
        <v>197.02</v>
      </c>
    </row>
    <row r="83" spans="1:6" x14ac:dyDescent="0.25">
      <c r="A83" s="2">
        <v>44036</v>
      </c>
      <c r="B83" t="s">
        <v>7</v>
      </c>
      <c r="C83" s="1">
        <v>3</v>
      </c>
      <c r="D83" t="s">
        <v>6</v>
      </c>
      <c r="F83" s="3">
        <v>366.1</v>
      </c>
    </row>
    <row r="84" spans="1:6" x14ac:dyDescent="0.25">
      <c r="A84" s="2">
        <v>44037</v>
      </c>
      <c r="B84" t="s">
        <v>8</v>
      </c>
      <c r="C84" s="1">
        <v>5</v>
      </c>
      <c r="D84" t="s">
        <v>14</v>
      </c>
      <c r="F84" s="3">
        <v>223.94</v>
      </c>
    </row>
    <row r="85" spans="1:6" x14ac:dyDescent="0.25">
      <c r="A85" s="2">
        <v>44037</v>
      </c>
      <c r="B85" t="s">
        <v>8</v>
      </c>
      <c r="C85" s="1">
        <v>5</v>
      </c>
      <c r="D85" t="s">
        <v>5</v>
      </c>
      <c r="F85" s="3">
        <v>179.68</v>
      </c>
    </row>
    <row r="86" spans="1:6" x14ac:dyDescent="0.25">
      <c r="A86" s="2">
        <v>44037</v>
      </c>
      <c r="B86" t="s">
        <v>8</v>
      </c>
      <c r="C86" s="1">
        <v>5</v>
      </c>
      <c r="D86" t="s">
        <v>16</v>
      </c>
      <c r="F86" s="3">
        <v>119.5</v>
      </c>
    </row>
    <row r="87" spans="1:6" x14ac:dyDescent="0.25">
      <c r="A87" s="2">
        <v>44037</v>
      </c>
      <c r="B87" t="s">
        <v>8</v>
      </c>
      <c r="C87" s="1">
        <v>5</v>
      </c>
      <c r="D87" t="s">
        <v>6</v>
      </c>
      <c r="F87" s="3">
        <v>550.04999999999995</v>
      </c>
    </row>
    <row r="88" spans="1:6" x14ac:dyDescent="0.25">
      <c r="A88" s="2">
        <v>44038</v>
      </c>
      <c r="B88" t="s">
        <v>9</v>
      </c>
      <c r="C88" s="1">
        <v>4</v>
      </c>
      <c r="D88" t="s">
        <v>14</v>
      </c>
      <c r="F88" s="3">
        <v>423.23</v>
      </c>
    </row>
    <row r="89" spans="1:6" x14ac:dyDescent="0.25">
      <c r="A89" s="2">
        <v>44038</v>
      </c>
      <c r="B89" t="s">
        <v>9</v>
      </c>
      <c r="C89" s="1">
        <v>4</v>
      </c>
      <c r="D89" t="s">
        <v>5</v>
      </c>
      <c r="F89" s="3">
        <v>494.54</v>
      </c>
    </row>
    <row r="90" spans="1:6" x14ac:dyDescent="0.25">
      <c r="A90" s="2">
        <v>44038</v>
      </c>
      <c r="B90" t="s">
        <v>9</v>
      </c>
      <c r="C90" s="1">
        <v>4</v>
      </c>
      <c r="D90" t="s">
        <v>16</v>
      </c>
      <c r="F90" s="3">
        <v>70.62</v>
      </c>
    </row>
    <row r="91" spans="1:6" x14ac:dyDescent="0.25">
      <c r="A91" s="2">
        <v>44038</v>
      </c>
      <c r="B91" t="s">
        <v>9</v>
      </c>
      <c r="C91" s="1">
        <v>4</v>
      </c>
      <c r="D91" t="s">
        <v>6</v>
      </c>
      <c r="F91" s="3">
        <v>539.15</v>
      </c>
    </row>
    <row r="92" spans="1:6" x14ac:dyDescent="0.25">
      <c r="A92" s="2">
        <v>44039</v>
      </c>
      <c r="B92" t="s">
        <v>10</v>
      </c>
      <c r="C92" s="1">
        <v>2</v>
      </c>
      <c r="D92" t="s">
        <v>14</v>
      </c>
      <c r="F92" s="3">
        <v>248.26</v>
      </c>
    </row>
    <row r="93" spans="1:6" x14ac:dyDescent="0.25">
      <c r="A93" s="2">
        <v>44039</v>
      </c>
      <c r="B93" t="s">
        <v>10</v>
      </c>
      <c r="C93" s="1">
        <v>2</v>
      </c>
      <c r="D93" t="s">
        <v>5</v>
      </c>
      <c r="F93" s="3">
        <v>465.62</v>
      </c>
    </row>
    <row r="94" spans="1:6" x14ac:dyDescent="0.25">
      <c r="A94" s="2">
        <v>44039</v>
      </c>
      <c r="B94" t="s">
        <v>10</v>
      </c>
      <c r="C94" s="1">
        <v>2</v>
      </c>
      <c r="D94" t="s">
        <v>16</v>
      </c>
      <c r="F94" s="3">
        <v>146.93</v>
      </c>
    </row>
    <row r="95" spans="1:6" x14ac:dyDescent="0.25">
      <c r="A95" s="2">
        <v>44039</v>
      </c>
      <c r="B95" t="s">
        <v>10</v>
      </c>
      <c r="C95" s="1">
        <v>2</v>
      </c>
      <c r="D95" t="s">
        <v>6</v>
      </c>
      <c r="F95" s="3">
        <v>462.74</v>
      </c>
    </row>
    <row r="96" spans="1:6" x14ac:dyDescent="0.25">
      <c r="A96" s="2">
        <v>44039</v>
      </c>
      <c r="B96" t="s">
        <v>10</v>
      </c>
      <c r="C96" s="1">
        <v>1</v>
      </c>
      <c r="D96" t="s">
        <v>14</v>
      </c>
      <c r="F96" s="3">
        <v>310.04000000000002</v>
      </c>
    </row>
    <row r="97" spans="1:6" x14ac:dyDescent="0.25">
      <c r="A97" s="2">
        <v>44040</v>
      </c>
      <c r="B97" t="s">
        <v>11</v>
      </c>
      <c r="C97" s="1">
        <v>1</v>
      </c>
      <c r="D97" t="s">
        <v>5</v>
      </c>
      <c r="F97" s="3">
        <v>306.91000000000003</v>
      </c>
    </row>
    <row r="98" spans="1:6" x14ac:dyDescent="0.25">
      <c r="A98" s="2">
        <v>44040</v>
      </c>
      <c r="B98" t="s">
        <v>11</v>
      </c>
      <c r="C98" s="1">
        <v>1</v>
      </c>
      <c r="D98" t="s">
        <v>16</v>
      </c>
      <c r="F98" s="3">
        <v>84.82</v>
      </c>
    </row>
    <row r="99" spans="1:6" x14ac:dyDescent="0.25">
      <c r="A99" s="2">
        <v>44040</v>
      </c>
      <c r="B99" t="s">
        <v>11</v>
      </c>
      <c r="C99" s="1">
        <v>1</v>
      </c>
      <c r="D99" t="s">
        <v>6</v>
      </c>
      <c r="F99" s="3">
        <v>490.19</v>
      </c>
    </row>
    <row r="100" spans="1:6" x14ac:dyDescent="0.25">
      <c r="A100" s="2">
        <v>44040</v>
      </c>
      <c r="B100" t="s">
        <v>11</v>
      </c>
      <c r="C100" s="1">
        <v>1</v>
      </c>
      <c r="D100" t="s">
        <v>14</v>
      </c>
      <c r="F100" s="3">
        <v>236.04</v>
      </c>
    </row>
    <row r="101" spans="1:6" x14ac:dyDescent="0.25">
      <c r="A101" s="2">
        <v>44041</v>
      </c>
      <c r="B101" t="s">
        <v>4</v>
      </c>
      <c r="C101" s="1">
        <v>5</v>
      </c>
      <c r="D101" t="s">
        <v>5</v>
      </c>
      <c r="F101" s="3">
        <v>474.66</v>
      </c>
    </row>
    <row r="102" spans="1:6" x14ac:dyDescent="0.25">
      <c r="A102" s="2">
        <v>44041</v>
      </c>
      <c r="B102" t="s">
        <v>4</v>
      </c>
      <c r="C102" s="1">
        <v>5</v>
      </c>
      <c r="D102" t="s">
        <v>16</v>
      </c>
      <c r="F102" s="3">
        <v>56.61</v>
      </c>
    </row>
    <row r="103" spans="1:6" x14ac:dyDescent="0.25">
      <c r="A103" s="2">
        <v>44041</v>
      </c>
      <c r="B103" t="s">
        <v>4</v>
      </c>
      <c r="C103" s="1">
        <v>5</v>
      </c>
      <c r="D103" t="s">
        <v>6</v>
      </c>
      <c r="F103" s="3">
        <v>650.70000000000005</v>
      </c>
    </row>
    <row r="104" spans="1:6" x14ac:dyDescent="0.25">
      <c r="A104" s="2">
        <v>44041</v>
      </c>
      <c r="B104" t="s">
        <v>4</v>
      </c>
      <c r="C104" s="1">
        <v>5</v>
      </c>
      <c r="D104" t="s">
        <v>14</v>
      </c>
      <c r="F104" s="3">
        <v>141.34</v>
      </c>
    </row>
    <row r="105" spans="1:6" x14ac:dyDescent="0.25">
      <c r="A105" s="2">
        <v>44043</v>
      </c>
      <c r="B105" t="s">
        <v>7</v>
      </c>
      <c r="C105" s="1">
        <v>1</v>
      </c>
      <c r="D105" t="s">
        <v>5</v>
      </c>
      <c r="F105" s="3">
        <v>236.75</v>
      </c>
    </row>
    <row r="106" spans="1:6" x14ac:dyDescent="0.25">
      <c r="A106" s="2">
        <v>44043</v>
      </c>
      <c r="B106" t="s">
        <v>7</v>
      </c>
      <c r="C106" s="1">
        <v>1</v>
      </c>
      <c r="D106" t="s">
        <v>16</v>
      </c>
      <c r="F106" s="3">
        <v>243.15</v>
      </c>
    </row>
    <row r="107" spans="1:6" x14ac:dyDescent="0.25">
      <c r="A107" s="2">
        <v>44043</v>
      </c>
      <c r="B107" t="s">
        <v>7</v>
      </c>
      <c r="C107" s="1">
        <v>1</v>
      </c>
      <c r="D107" t="s">
        <v>6</v>
      </c>
      <c r="F107" s="3">
        <v>587.62</v>
      </c>
    </row>
    <row r="108" spans="1:6" x14ac:dyDescent="0.25">
      <c r="F108" s="3"/>
    </row>
    <row r="109" spans="1:6" x14ac:dyDescent="0.25">
      <c r="F109" s="3"/>
    </row>
    <row r="110" spans="1:6" x14ac:dyDescent="0.25">
      <c r="F110" s="3"/>
    </row>
    <row r="111" spans="1:6" x14ac:dyDescent="0.25">
      <c r="F111" s="3"/>
    </row>
    <row r="112" spans="1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</sheetData>
  <mergeCells count="1">
    <mergeCell ref="A1:F1"/>
  </mergeCells>
  <pageMargins left="0.7" right="0.7" top="0.75" bottom="0.75" header="0.3" footer="0.3"/>
  <pageSetup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Data</vt:lpstr>
      <vt:lpstr>'Sales Data'!DailySales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Calderon</dc:creator>
  <cp:keywords/>
  <dc:description/>
  <cp:lastModifiedBy>ARIANE B KAVASS</cp:lastModifiedBy>
  <cp:revision/>
  <dcterms:created xsi:type="dcterms:W3CDTF">2012-08-29T00:28:05Z</dcterms:created>
  <dcterms:modified xsi:type="dcterms:W3CDTF">2021-04-15T13:34:22Z</dcterms:modified>
  <cp:category/>
  <cp:contentStatus/>
</cp:coreProperties>
</file>